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Volumes/GoogleDrive/Unidades compartidas/2_SMART4ALL/6 WP6_OpenCalls/1 KTE/3rd KTE/0 Call Docs/"/>
    </mc:Choice>
  </mc:AlternateContent>
  <xr:revisionPtr revIDLastSave="0" documentId="13_ncr:1_{BFEA7AE9-6568-2D49-8ABB-98A11553863A}" xr6:coauthVersionLast="36" xr6:coauthVersionMax="47" xr10:uidLastSave="{00000000-0000-0000-0000-000000000000}"/>
  <bookViews>
    <workbookView xWindow="28800" yWindow="460" windowWidth="25600" windowHeight="13940" xr2:uid="{00000000-000D-0000-FFFF-FFFF00000000}"/>
  </bookViews>
  <sheets>
    <sheet name="TOTAL" sheetId="19" r:id="rId1"/>
    <sheet name="SENDING Organisation" sheetId="7" r:id="rId2"/>
    <sheet name="HOST Organisation" sheetId="20" r:id="rId3"/>
  </sheets>
  <calcPr calcId="162913"/>
  <extLst>
    <ext uri="GoogleSheetsCustomDataVersion1">
      <go:sheetsCustomData xmlns:go="http://customooxmlschemas.google.com/" r:id="rId7" roundtripDataSignature="AMtx7mg7opQrTaQY9Kg4GnMwCLLlJALFXA=="/>
    </ext>
  </extLst>
</workbook>
</file>

<file path=xl/calcChain.xml><?xml version="1.0" encoding="utf-8"?>
<calcChain xmlns="http://schemas.openxmlformats.org/spreadsheetml/2006/main">
  <c r="F14" i="19" l="1"/>
  <c r="F13" i="19"/>
  <c r="F10" i="19"/>
  <c r="F9" i="19"/>
  <c r="F16" i="20"/>
  <c r="F7" i="20"/>
  <c r="F6" i="20"/>
  <c r="F8" i="20" s="1"/>
  <c r="F6" i="19"/>
  <c r="D7" i="19"/>
  <c r="D6" i="19"/>
  <c r="D8" i="20"/>
  <c r="F16" i="7"/>
  <c r="F13" i="20" l="1"/>
  <c r="F14" i="20" s="1"/>
  <c r="F17" i="20" s="1"/>
  <c r="F7" i="19"/>
  <c r="F7" i="7"/>
  <c r="F6" i="7"/>
  <c r="D8" i="7"/>
  <c r="E6" i="19" l="1"/>
  <c r="E7" i="19"/>
  <c r="D8" i="19"/>
  <c r="F8" i="7" l="1"/>
  <c r="F13" i="7" l="1"/>
  <c r="F14" i="7" l="1"/>
  <c r="F8" i="19"/>
  <c r="F17" i="7" l="1"/>
  <c r="F11" i="19"/>
  <c r="F12" i="19" s="1"/>
  <c r="F15" i="19" s="1"/>
</calcChain>
</file>

<file path=xl/sharedStrings.xml><?xml version="1.0" encoding="utf-8"?>
<sst xmlns="http://schemas.openxmlformats.org/spreadsheetml/2006/main" count="79" uniqueCount="40">
  <si>
    <t>Stage Name</t>
  </si>
  <si>
    <t>Identification of Costs</t>
  </si>
  <si>
    <t>Description</t>
  </si>
  <si>
    <t>Value in €</t>
  </si>
  <si>
    <t xml:space="preserve">Total in € </t>
  </si>
  <si>
    <t xml:space="preserve">Monthly Cost </t>
  </si>
  <si>
    <t>Costs in euros</t>
  </si>
  <si>
    <t>Subtotal Personnel Costs</t>
  </si>
  <si>
    <t>Travel Costs</t>
  </si>
  <si>
    <t>Description and justification of the trips</t>
  </si>
  <si>
    <t>Description of the goods/services and justification</t>
  </si>
  <si>
    <t>Overheads (25%)</t>
  </si>
  <si>
    <t>Total amount of costs</t>
  </si>
  <si>
    <t xml:space="preserve">Average Monthly Cost </t>
  </si>
  <si>
    <t>Personnel Costs</t>
  </si>
  <si>
    <t>Number of Person-Months</t>
  </si>
  <si>
    <t>*: add rows if needed</t>
  </si>
  <si>
    <t>Amount supported by the third-party</t>
  </si>
  <si>
    <t>BENEFICIARY CONSORTIUM</t>
  </si>
  <si>
    <t>Other costs (purchase of goods or services)</t>
  </si>
  <si>
    <t>Amount supported by the third-parties</t>
  </si>
  <si>
    <t>SENDING Organisation</t>
  </si>
  <si>
    <t>Include profile/role of personnel involved*</t>
  </si>
  <si>
    <t>It has to be equal or higher than the requested amount of financial support</t>
  </si>
  <si>
    <t>Requested Amount of financial support</t>
  </si>
  <si>
    <t>HOST Organisation</t>
  </si>
  <si>
    <t>The sum of the percentages fo SENDING and HOST hast to be 100%</t>
  </si>
  <si>
    <t>Organisation Name</t>
  </si>
  <si>
    <t>Name of the organisation</t>
  </si>
  <si>
    <t>Please fulfill the cellls higlighted in yellow</t>
  </si>
  <si>
    <t>Name of SENDING organisation</t>
  </si>
  <si>
    <t>Name of HOST organisation</t>
  </si>
  <si>
    <t>Include profile/role of STAFF member to be sent</t>
  </si>
  <si>
    <t>% of maximum amount of financial support allocated to SENDING Organisation</t>
  </si>
  <si>
    <t>% of maximum amount of financial support allocated to HOST Organisation</t>
  </si>
  <si>
    <t>% of maximum amount of financial supoort allocated</t>
  </si>
  <si>
    <t>The sum has to be 100%</t>
  </si>
  <si>
    <t>It has to be equal or higher than € 8,000</t>
  </si>
  <si>
    <t>Requested amount of financial support</t>
  </si>
  <si>
    <t>It has to be € 8,000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</si>
</sst>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??\ &quot;€&quot;_-;_-@"/>
    <numFmt numFmtId="165" formatCode="_-* #,##0.00\ _F_t_-;\-* #,##0.00\ _F_t_-;_-* &quot;-&quot;??\ _F_t_-;_-@"/>
    <numFmt numFmtId="166" formatCode="_-* #,##0.00\ &quot;€&quot;_-;\-* #,##0.00\ &quot;€&quot;_-;_-* &quot;-&quot;??\ &quot;€&quot;_-;_-@"/>
    <numFmt numFmtId="167" formatCode="_([$€-2]\ * #,##0.00_);_([$€-2]\ * \(#,##0.00\);_([$€-2]\ * &quot;-&quot;??_);_(@_)"/>
    <numFmt numFmtId="169" formatCode="_-[$€-1809]* #,##0_-;\-[$€-1809]* #,##0_-;_-[$€-1809]* &quot;-&quot;_-;_-@_-"/>
  </numFmts>
  <fonts count="10" x14ac:knownFonts="1">
    <font>
      <sz val="11"/>
      <color theme="1"/>
      <name val="Arial"/>
    </font>
    <font>
      <sz val="9"/>
      <color theme="1"/>
      <name val="Montserrat"/>
    </font>
    <font>
      <i/>
      <sz val="9"/>
      <color theme="1"/>
      <name val="Montserrat"/>
    </font>
    <font>
      <b/>
      <i/>
      <sz val="9"/>
      <color rgb="FFFF0000"/>
      <name val="Montserrat"/>
    </font>
    <font>
      <sz val="9"/>
      <color rgb="FFFF0000"/>
      <name val="Montserrat"/>
    </font>
    <font>
      <b/>
      <sz val="9"/>
      <color theme="1"/>
      <name val="Montserrat"/>
    </font>
    <font>
      <i/>
      <strike/>
      <sz val="9"/>
      <color rgb="FFFF0000"/>
      <name val="Montserrat"/>
    </font>
    <font>
      <b/>
      <sz val="9"/>
      <color rgb="FFFF0000"/>
      <name val="Montserrat"/>
    </font>
    <font>
      <sz val="9"/>
      <name val="Montserrat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6">
    <xf numFmtId="0" fontId="0" fillId="0" borderId="0" xfId="0" applyFont="1" applyAlignment="1"/>
    <xf numFmtId="164" fontId="2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167" fontId="0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7" fontId="2" fillId="0" borderId="0" xfId="0" applyNumberFormat="1" applyFont="1" applyAlignment="1">
      <alignment horizontal="left" vertical="center"/>
    </xf>
    <xf numFmtId="167" fontId="0" fillId="0" borderId="0" xfId="0" applyNumberFormat="1" applyFont="1" applyAlignment="1">
      <alignment horizontal="left" vertical="center"/>
    </xf>
    <xf numFmtId="167" fontId="6" fillId="0" borderId="0" xfId="0" applyNumberFormat="1" applyFont="1" applyAlignment="1">
      <alignment horizontal="center" vertical="center"/>
    </xf>
    <xf numFmtId="167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167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0" fillId="0" borderId="0" xfId="0" applyNumberFormat="1" applyFont="1" applyAlignment="1">
      <alignment vertical="center"/>
    </xf>
    <xf numFmtId="167" fontId="1" fillId="0" borderId="7" xfId="0" applyNumberFormat="1" applyFont="1" applyBorder="1" applyAlignment="1">
      <alignment horizontal="center" vertical="center"/>
    </xf>
    <xf numFmtId="9" fontId="1" fillId="0" borderId="5" xfId="1" applyFont="1" applyBorder="1" applyAlignment="1">
      <alignment vertical="center"/>
    </xf>
    <xf numFmtId="9" fontId="1" fillId="3" borderId="5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167" fontId="4" fillId="3" borderId="0" xfId="0" applyNumberFormat="1" applyFont="1" applyFill="1" applyAlignment="1">
      <alignment vertical="center"/>
    </xf>
    <xf numFmtId="167" fontId="2" fillId="3" borderId="0" xfId="0" applyNumberFormat="1" applyFont="1" applyFill="1" applyAlignment="1">
      <alignment horizontal="center" vertical="center"/>
    </xf>
    <xf numFmtId="167" fontId="0" fillId="3" borderId="0" xfId="0" applyNumberFormat="1" applyFont="1" applyFill="1" applyAlignment="1">
      <alignment vertical="center"/>
    </xf>
    <xf numFmtId="167" fontId="6" fillId="3" borderId="0" xfId="0" applyNumberFormat="1" applyFont="1" applyFill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9" fontId="1" fillId="0" borderId="5" xfId="0" applyNumberFormat="1" applyFont="1" applyBorder="1" applyAlignment="1">
      <alignment vertical="center"/>
    </xf>
    <xf numFmtId="169" fontId="2" fillId="0" borderId="5" xfId="0" applyNumberFormat="1" applyFont="1" applyBorder="1" applyAlignment="1">
      <alignment vertical="center"/>
    </xf>
    <xf numFmtId="169" fontId="2" fillId="0" borderId="5" xfId="0" applyNumberFormat="1" applyFont="1" applyBorder="1" applyAlignment="1">
      <alignment vertical="center" wrapText="1"/>
    </xf>
    <xf numFmtId="169" fontId="2" fillId="3" borderId="5" xfId="0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330200</xdr:colOff>
      <xdr:row>0</xdr:row>
      <xdr:rowOff>12700</xdr:rowOff>
    </xdr:from>
    <xdr:to>
      <xdr:col>1</xdr:col>
      <xdr:colOff>1079499</xdr:colOff>
      <xdr:row>2</xdr:row>
      <xdr:rowOff>228600</xdr:rowOff>
    </xdr:to>
    <xdr:pic>
      <xdr:nvPicPr>
        <xdr:cNvPr id="5" name="image5.png">
          <a:extLst>
            <a:ext uri="{FF2B5EF4-FFF2-40B4-BE49-F238E27FC236}">
              <a16:creationId xmlns:a16="http://schemas.microsoft.com/office/drawing/2014/main" id="{FCCD6F49-8919-724A-BAE6-E242AE3523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2200" y="12700"/>
          <a:ext cx="749299" cy="59690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0</xdr:rowOff>
    </xdr:from>
    <xdr:to>
      <xdr:col>1</xdr:col>
      <xdr:colOff>1092200</xdr:colOff>
      <xdr:row>2</xdr:row>
      <xdr:rowOff>215900</xdr:rowOff>
    </xdr:to>
    <xdr:pic>
      <xdr:nvPicPr>
        <xdr:cNvPr id="4" name="image5.png">
          <a:extLst>
            <a:ext uri="{FF2B5EF4-FFF2-40B4-BE49-F238E27FC236}">
              <a16:creationId xmlns:a16="http://schemas.microsoft.com/office/drawing/2014/main" id="{7D7EB6BF-B669-E045-A7F3-E0EF437430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4901" y="0"/>
          <a:ext cx="749299" cy="59690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0</xdr:rowOff>
    </xdr:from>
    <xdr:to>
      <xdr:col>1</xdr:col>
      <xdr:colOff>1092200</xdr:colOff>
      <xdr:row>2</xdr:row>
      <xdr:rowOff>215900</xdr:rowOff>
    </xdr:to>
    <xdr:pic>
      <xdr:nvPicPr>
        <xdr:cNvPr id="2" name="image5.png">
          <a:extLst>
            <a:ext uri="{FF2B5EF4-FFF2-40B4-BE49-F238E27FC236}">
              <a16:creationId xmlns:a16="http://schemas.microsoft.com/office/drawing/2014/main" id="{F2970EB0-8F1B-8545-9ACE-D330DCB9087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04901" y="0"/>
          <a:ext cx="749299" cy="5969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89A0-531F-4D49-BFDE-192A81EFFCD7}">
  <dimension ref="A1:AA902"/>
  <sheetViews>
    <sheetView tabSelected="1" workbookViewId="0">
      <selection activeCell="C20" sqref="C20"/>
    </sheetView>
  </sheetViews>
  <sheetFormatPr baseColWidth="10" defaultColWidth="12.6640625" defaultRowHeight="15" customHeight="1" x14ac:dyDescent="0.15"/>
  <cols>
    <col min="1" max="1" width="10" style="17" customWidth="1"/>
    <col min="2" max="2" width="26.33203125" style="17" customWidth="1"/>
    <col min="3" max="4" width="38.1640625" style="17" customWidth="1"/>
    <col min="5" max="5" width="23.5" style="17" customWidth="1"/>
    <col min="6" max="6" width="19.6640625" style="17" customWidth="1"/>
    <col min="7" max="7" width="31.5" style="17" customWidth="1"/>
    <col min="8" max="8" width="11.1640625" style="17" customWidth="1"/>
    <col min="9" max="9" width="10.83203125" style="17" customWidth="1"/>
    <col min="10" max="27" width="10" style="17" customWidth="1"/>
    <col min="28" max="16384" width="12.6640625" style="17"/>
  </cols>
  <sheetData>
    <row r="1" spans="1:27" ht="15" customHeight="1" x14ac:dyDescent="0.15">
      <c r="A1" s="38"/>
      <c r="B1" s="38"/>
      <c r="C1" s="38"/>
      <c r="D1" s="38"/>
      <c r="E1" s="38"/>
      <c r="F1" s="38"/>
    </row>
    <row r="2" spans="1:27" ht="15" customHeight="1" x14ac:dyDescent="0.15">
      <c r="A2" s="38"/>
      <c r="B2" s="38"/>
      <c r="C2" s="38"/>
      <c r="D2" s="38"/>
      <c r="E2" s="38"/>
      <c r="F2" s="38"/>
    </row>
    <row r="3" spans="1:27" ht="20" customHeight="1" thickBot="1" x14ac:dyDescent="0.2">
      <c r="A3" s="38"/>
      <c r="B3" s="38"/>
      <c r="C3" s="38"/>
      <c r="D3" s="38"/>
      <c r="E3" s="38"/>
      <c r="F3" s="38"/>
    </row>
    <row r="4" spans="1:27" ht="14" x14ac:dyDescent="0.15">
      <c r="A4" s="39"/>
      <c r="B4" s="14" t="s">
        <v>0</v>
      </c>
      <c r="C4" s="15" t="s">
        <v>1</v>
      </c>
      <c r="D4" s="15" t="s">
        <v>2</v>
      </c>
      <c r="E4" s="15" t="s">
        <v>3</v>
      </c>
      <c r="F4" s="16" t="s">
        <v>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74.25" customHeight="1" x14ac:dyDescent="0.15">
      <c r="A5" s="39"/>
      <c r="B5" s="8" t="s">
        <v>18</v>
      </c>
      <c r="C5" s="7" t="s">
        <v>14</v>
      </c>
      <c r="D5" s="7" t="s">
        <v>15</v>
      </c>
      <c r="E5" s="7" t="s">
        <v>13</v>
      </c>
      <c r="F5" s="1" t="s">
        <v>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4" x14ac:dyDescent="0.15">
      <c r="A6" s="39"/>
      <c r="B6" s="51" t="s">
        <v>30</v>
      </c>
      <c r="C6" s="2"/>
      <c r="D6" s="12">
        <f>'SENDING Organisation'!D8</f>
        <v>0</v>
      </c>
      <c r="E6" s="10" t="e">
        <f>F6/D6</f>
        <v>#DIV/0!</v>
      </c>
      <c r="F6" s="52">
        <f>'SENDING Organisation'!F8</f>
        <v>0</v>
      </c>
      <c r="G6" s="19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4.25" customHeight="1" x14ac:dyDescent="0.15">
      <c r="A7" s="39"/>
      <c r="B7" s="51" t="s">
        <v>31</v>
      </c>
      <c r="C7" s="2"/>
      <c r="D7" s="12">
        <f>'HOST Organisation'!D8</f>
        <v>0</v>
      </c>
      <c r="E7" s="10" t="e">
        <f t="shared" ref="E7" si="0">F7/D7</f>
        <v>#DIV/0!</v>
      </c>
      <c r="F7" s="52">
        <f>'HOST Organisation'!F8</f>
        <v>0</v>
      </c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4.25" customHeight="1" x14ac:dyDescent="0.15">
      <c r="A8" s="39"/>
      <c r="B8" s="3"/>
      <c r="C8" s="7" t="s">
        <v>7</v>
      </c>
      <c r="D8" s="9">
        <f>SUM(D6:D7)</f>
        <v>0</v>
      </c>
      <c r="F8" s="52">
        <f>SUM(F6:F7)</f>
        <v>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5.75" customHeight="1" x14ac:dyDescent="0.15">
      <c r="A9" s="39"/>
      <c r="B9" s="4"/>
      <c r="C9" s="7" t="s">
        <v>8</v>
      </c>
      <c r="D9" s="36"/>
      <c r="E9" s="37"/>
      <c r="F9" s="52">
        <f>'SENDING Organisation'!F10+'HOST Organisation'!F10</f>
        <v>0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14.25" customHeight="1" x14ac:dyDescent="0.15">
      <c r="A10" s="39"/>
      <c r="B10" s="4"/>
      <c r="C10" s="7" t="s">
        <v>19</v>
      </c>
      <c r="D10" s="34"/>
      <c r="E10" s="35"/>
      <c r="F10" s="52">
        <f>'SENDING Organisation'!F12+'HOST Organisation'!F12</f>
        <v>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6.5" customHeight="1" x14ac:dyDescent="0.15">
      <c r="A11" s="39"/>
      <c r="B11" s="4"/>
      <c r="C11" s="7" t="s">
        <v>11</v>
      </c>
      <c r="D11" s="34"/>
      <c r="E11" s="35"/>
      <c r="F11" s="52">
        <f>(F8+F9+F10)*0.25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6.5" customHeight="1" x14ac:dyDescent="0.15">
      <c r="A12" s="39"/>
      <c r="B12" s="4"/>
      <c r="C12" s="7" t="s">
        <v>12</v>
      </c>
      <c r="D12" s="34"/>
      <c r="E12" s="35"/>
      <c r="F12" s="52">
        <f>F8+F9+F10+F11</f>
        <v>0</v>
      </c>
      <c r="G12" s="21" t="s">
        <v>37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s="33" customFormat="1" ht="16.5" customHeight="1" x14ac:dyDescent="0.15">
      <c r="A13" s="39"/>
      <c r="B13" s="4"/>
      <c r="C13" s="7" t="s">
        <v>35</v>
      </c>
      <c r="D13" s="29"/>
      <c r="E13" s="30"/>
      <c r="F13" s="43">
        <f>'SENDING Organisation'!F15+'HOST Organisation'!F15</f>
        <v>0</v>
      </c>
      <c r="G13" s="28" t="s">
        <v>36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4.25" customHeight="1" x14ac:dyDescent="0.15">
      <c r="A14" s="39"/>
      <c r="B14" s="5"/>
      <c r="C14" s="7" t="s">
        <v>38</v>
      </c>
      <c r="D14" s="34"/>
      <c r="E14" s="35"/>
      <c r="F14" s="52">
        <f>'SENDING Organisation'!F16+'HOST Organisation'!F16</f>
        <v>0</v>
      </c>
      <c r="G14" s="21" t="s">
        <v>39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4.25" customHeight="1" x14ac:dyDescent="0.15">
      <c r="A15" s="39"/>
      <c r="B15" s="5"/>
      <c r="C15" s="7" t="s">
        <v>20</v>
      </c>
      <c r="D15" s="34"/>
      <c r="E15" s="35"/>
      <c r="F15" s="52">
        <f>IF(F12-F14&lt;=0,0,F12-F14)</f>
        <v>0</v>
      </c>
      <c r="G15" s="22"/>
      <c r="H15" s="22"/>
      <c r="I15" s="2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4.25" customHeight="1" thickBot="1" x14ac:dyDescent="0.2">
      <c r="A16" s="39"/>
      <c r="B16" s="23"/>
      <c r="C16" s="24"/>
      <c r="D16" s="24"/>
      <c r="E16" s="24"/>
      <c r="F16" s="25"/>
      <c r="G16" s="22"/>
      <c r="H16" s="22"/>
      <c r="I16" s="22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4.2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4.25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4.25" customHeight="1" x14ac:dyDescent="0.15">
      <c r="A19" s="18"/>
      <c r="B19" s="18" t="s">
        <v>29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4.25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4.2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4.25" customHeight="1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4.2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4.25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4.25" customHeight="1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4.25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4.25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4.2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4.2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4.2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4.25" customHeigh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4.25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4.2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4.25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4.25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4.2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4.25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4.2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4.25" customHeight="1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4.2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4.25" customHeight="1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4.25" customHeight="1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4.25" customHeight="1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4.25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4.2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4.2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4.2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4.2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4.2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4.25" customHeight="1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4.2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4.25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4.25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4.25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4.2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4.2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4.2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4.2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4.2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4.2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4.2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4.2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4.2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4.2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4.2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4.2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4.2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4.25" customHeight="1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4.2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4.2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4.2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4.2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4.2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4.25" customHeight="1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4.25" customHeight="1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4.2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4.25" customHeight="1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4.2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4.25" customHeight="1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4.25" customHeight="1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4.25" customHeight="1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4.25" customHeight="1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4.25" customHeight="1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4.25" customHeight="1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4.25" customHeight="1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4.25" customHeight="1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4.25" customHeight="1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4.25" customHeight="1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4.25" customHeight="1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4.25" customHeight="1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4.25" customHeight="1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4.25" customHeight="1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4.25" customHeight="1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4.25" customHeight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4.25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4.25" customHeight="1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4.25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4.25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4.25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4.25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4.25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4.25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4.25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4.25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4.25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4.2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4.2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4.25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4.25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4.25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4.25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4.25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4.25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4.25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4.2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4.25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4.25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4.25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4.25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4.25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4.2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4.25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4.25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4.25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4.25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4.25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4.25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4.25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4.25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4.25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4.25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4.25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4.25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4.25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4.25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4.25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4.25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4.25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4.25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4.25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4.25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4.25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4.25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4.25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4.25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4.25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4.25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4.25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4.25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4.25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4.25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4.25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4.25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4.25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4.25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4.25" customHeight="1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4.25" customHeight="1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4.25" customHeight="1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4.25" customHeight="1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4.25" customHeight="1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4.25" customHeight="1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4.25" customHeight="1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4.25" customHeight="1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4.25" customHeight="1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4.25" customHeight="1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4.25" customHeight="1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4.25" customHeight="1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4.25" customHeight="1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4.25" customHeight="1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4.25" customHeight="1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4.25" customHeight="1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4.25" customHeight="1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4.25" customHeight="1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4.25" customHeight="1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4.25" customHeight="1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4.25" customHeight="1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4.25" customHeight="1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4.25" customHeight="1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4.25" customHeight="1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4.25" customHeight="1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4.25" customHeight="1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4.25" customHeight="1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4.25" customHeight="1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4.25" customHeight="1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4.25" customHeight="1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4.25" customHeight="1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4.25" customHeight="1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4.25" customHeight="1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4.25" customHeight="1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4.25" customHeight="1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4.25" customHeight="1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4.25" customHeight="1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4.25" customHeight="1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4.25" customHeight="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4.25" customHeight="1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 x14ac:dyDescent="0.1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 x14ac:dyDescent="0.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 x14ac:dyDescent="0.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 x14ac:dyDescent="0.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 x14ac:dyDescent="0.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 x14ac:dyDescent="0.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 x14ac:dyDescent="0.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 x14ac:dyDescent="0.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 x14ac:dyDescent="0.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 x14ac:dyDescent="0.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 x14ac:dyDescent="0.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 x14ac:dyDescent="0.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 x14ac:dyDescent="0.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 x14ac:dyDescent="0.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 x14ac:dyDescent="0.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 x14ac:dyDescent="0.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 x14ac:dyDescent="0.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 x14ac:dyDescent="0.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 x14ac:dyDescent="0.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 x14ac:dyDescent="0.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 x14ac:dyDescent="0.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 x14ac:dyDescent="0.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 x14ac:dyDescent="0.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 x14ac:dyDescent="0.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 x14ac:dyDescent="0.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 x14ac:dyDescent="0.1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 x14ac:dyDescent="0.1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 x14ac:dyDescent="0.1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 x14ac:dyDescent="0.1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 x14ac:dyDescent="0.1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 x14ac:dyDescent="0.1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 x14ac:dyDescent="0.1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 x14ac:dyDescent="0.1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 x14ac:dyDescent="0.1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 x14ac:dyDescent="0.1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 x14ac:dyDescent="0.1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 x14ac:dyDescent="0.1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 x14ac:dyDescent="0.1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 x14ac:dyDescent="0.1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 x14ac:dyDescent="0.1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 x14ac:dyDescent="0.1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 x14ac:dyDescent="0.1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 x14ac:dyDescent="0.1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 x14ac:dyDescent="0.1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 x14ac:dyDescent="0.1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 x14ac:dyDescent="0.1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 x14ac:dyDescent="0.1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 x14ac:dyDescent="0.1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 x14ac:dyDescent="0.1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 x14ac:dyDescent="0.1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 x14ac:dyDescent="0.1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 x14ac:dyDescent="0.1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 x14ac:dyDescent="0.1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 x14ac:dyDescent="0.1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 x14ac:dyDescent="0.1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 x14ac:dyDescent="0.1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 x14ac:dyDescent="0.1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 x14ac:dyDescent="0.1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 x14ac:dyDescent="0.1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4.25" customHeight="1" x14ac:dyDescent="0.1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4.25" customHeight="1" x14ac:dyDescent="0.1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4.25" customHeight="1" x14ac:dyDescent="0.1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4.25" customHeight="1" x14ac:dyDescent="0.1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4.25" customHeight="1" x14ac:dyDescent="0.1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4.25" customHeight="1" x14ac:dyDescent="0.1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4.25" customHeight="1" x14ac:dyDescent="0.1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4.25" customHeight="1" x14ac:dyDescent="0.1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4.25" customHeight="1" x14ac:dyDescent="0.1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4.25" customHeight="1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4.25" customHeight="1" x14ac:dyDescent="0.1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4.25" customHeight="1" x14ac:dyDescent="0.1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4.25" customHeight="1" x14ac:dyDescent="0.1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4.25" customHeight="1" x14ac:dyDescent="0.1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4.25" customHeight="1" x14ac:dyDescent="0.1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4.25" customHeight="1" x14ac:dyDescent="0.1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4.25" customHeight="1" x14ac:dyDescent="0.1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4.25" customHeight="1" x14ac:dyDescent="0.1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4.25" customHeight="1" x14ac:dyDescent="0.1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4.25" customHeight="1" x14ac:dyDescent="0.1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4.25" customHeight="1" x14ac:dyDescent="0.1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4.25" customHeight="1" x14ac:dyDescent="0.1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4.25" customHeight="1" x14ac:dyDescent="0.1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4.25" customHeight="1" x14ac:dyDescent="0.1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4.25" customHeight="1" x14ac:dyDescent="0.1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4.25" customHeight="1" x14ac:dyDescent="0.1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4.25" customHeight="1" x14ac:dyDescent="0.1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4.25" customHeight="1" x14ac:dyDescent="0.1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4.25" customHeight="1" x14ac:dyDescent="0.1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4.25" customHeight="1" x14ac:dyDescent="0.1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4.25" customHeight="1" x14ac:dyDescent="0.1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4.25" customHeight="1" x14ac:dyDescent="0.1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4.25" customHeight="1" x14ac:dyDescent="0.1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4.25" customHeight="1" x14ac:dyDescent="0.1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4.25" customHeight="1" x14ac:dyDescent="0.1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4.25" customHeight="1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4.25" customHeight="1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4.25" customHeight="1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4.25" customHeight="1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4.25" customHeight="1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4.25" customHeight="1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4.25" customHeight="1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4.25" customHeight="1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4.25" customHeight="1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4.25" customHeight="1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4.25" customHeight="1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4.25" customHeight="1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4.25" customHeight="1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4.25" customHeight="1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4.25" customHeight="1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4.25" customHeight="1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4.25" customHeight="1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4.25" customHeight="1" x14ac:dyDescent="0.1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4.25" customHeight="1" x14ac:dyDescent="0.1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4.25" customHeight="1" x14ac:dyDescent="0.1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4.25" customHeight="1" x14ac:dyDescent="0.1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4.25" customHeight="1" x14ac:dyDescent="0.1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4.25" customHeight="1" x14ac:dyDescent="0.1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4.25" customHeight="1" x14ac:dyDescent="0.1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4.25" customHeight="1" x14ac:dyDescent="0.1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4.25" customHeight="1" x14ac:dyDescent="0.1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4.25" customHeight="1" x14ac:dyDescent="0.1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4.25" customHeight="1" x14ac:dyDescent="0.1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4.25" customHeight="1" x14ac:dyDescent="0.1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4.25" customHeight="1" x14ac:dyDescent="0.1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4.25" customHeight="1" x14ac:dyDescent="0.1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4.25" customHeight="1" x14ac:dyDescent="0.1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4.25" customHeight="1" x14ac:dyDescent="0.1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4.25" customHeight="1" x14ac:dyDescent="0.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4.25" customHeight="1" x14ac:dyDescent="0.1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4.25" customHeight="1" x14ac:dyDescent="0.1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4.25" customHeight="1" x14ac:dyDescent="0.1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4.25" customHeight="1" x14ac:dyDescent="0.1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4.25" customHeight="1" x14ac:dyDescent="0.1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4.25" customHeight="1" x14ac:dyDescent="0.1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4.25" customHeight="1" x14ac:dyDescent="0.1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4.25" customHeight="1" x14ac:dyDescent="0.1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4.25" customHeight="1" x14ac:dyDescent="0.1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4.25" customHeight="1" x14ac:dyDescent="0.1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4.25" customHeight="1" x14ac:dyDescent="0.1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4.25" customHeight="1" x14ac:dyDescent="0.1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4.25" customHeight="1" x14ac:dyDescent="0.1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4.25" customHeight="1" x14ac:dyDescent="0.1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4.25" customHeight="1" x14ac:dyDescent="0.1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4.25" customHeight="1" x14ac:dyDescent="0.1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4.25" customHeight="1" x14ac:dyDescent="0.1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4.25" customHeight="1" x14ac:dyDescent="0.1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4.25" customHeight="1" x14ac:dyDescent="0.1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4.25" customHeight="1" x14ac:dyDescent="0.1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4.25" customHeight="1" x14ac:dyDescent="0.1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4.25" customHeight="1" x14ac:dyDescent="0.1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4.25" customHeight="1" x14ac:dyDescent="0.1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4.25" customHeight="1" x14ac:dyDescent="0.1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4.25" customHeight="1" x14ac:dyDescent="0.1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4.25" customHeight="1" x14ac:dyDescent="0.1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4.25" customHeight="1" x14ac:dyDescent="0.1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4.25" customHeight="1" x14ac:dyDescent="0.1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4.25" customHeight="1" x14ac:dyDescent="0.1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4.25" customHeight="1" x14ac:dyDescent="0.1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4.25" customHeight="1" x14ac:dyDescent="0.1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4.25" customHeight="1" x14ac:dyDescent="0.1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4.25" customHeight="1" x14ac:dyDescent="0.1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4.25" customHeight="1" x14ac:dyDescent="0.1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4.25" customHeight="1" x14ac:dyDescent="0.1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4.25" customHeight="1" x14ac:dyDescent="0.1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4.25" customHeight="1" x14ac:dyDescent="0.1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4.25" customHeight="1" x14ac:dyDescent="0.1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4.25" customHeight="1" x14ac:dyDescent="0.1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4.25" customHeight="1" x14ac:dyDescent="0.1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4.25" customHeight="1" x14ac:dyDescent="0.1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4.25" customHeight="1" x14ac:dyDescent="0.1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4.25" customHeight="1" x14ac:dyDescent="0.1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4.25" customHeight="1" x14ac:dyDescent="0.1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4.25" customHeight="1" x14ac:dyDescent="0.1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4.25" customHeight="1" x14ac:dyDescent="0.1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4.25" customHeight="1" x14ac:dyDescent="0.1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4.25" customHeight="1" x14ac:dyDescent="0.1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4.25" customHeight="1" x14ac:dyDescent="0.1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4.25" customHeight="1" x14ac:dyDescent="0.1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4.25" customHeight="1" x14ac:dyDescent="0.1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4.25" customHeight="1" x14ac:dyDescent="0.1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4.25" customHeight="1" x14ac:dyDescent="0.1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4.25" customHeight="1" x14ac:dyDescent="0.1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4.25" customHeight="1" x14ac:dyDescent="0.1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4.25" customHeight="1" x14ac:dyDescent="0.1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4.25" customHeight="1" x14ac:dyDescent="0.1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4.25" customHeight="1" x14ac:dyDescent="0.1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4.25" customHeight="1" x14ac:dyDescent="0.1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4.25" customHeight="1" x14ac:dyDescent="0.1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4.25" customHeight="1" x14ac:dyDescent="0.1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4.25" customHeight="1" x14ac:dyDescent="0.1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4.25" customHeight="1" x14ac:dyDescent="0.1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4.25" customHeight="1" x14ac:dyDescent="0.1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4.25" customHeight="1" x14ac:dyDescent="0.1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4.25" customHeight="1" x14ac:dyDescent="0.1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4.25" customHeight="1" x14ac:dyDescent="0.1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4.25" customHeight="1" x14ac:dyDescent="0.1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4.25" customHeight="1" x14ac:dyDescent="0.1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4.25" customHeight="1" x14ac:dyDescent="0.1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4.25" customHeight="1" x14ac:dyDescent="0.1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4.25" customHeight="1" x14ac:dyDescent="0.1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4.25" customHeight="1" x14ac:dyDescent="0.1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4.25" customHeight="1" x14ac:dyDescent="0.1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4.25" customHeight="1" x14ac:dyDescent="0.1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4.25" customHeight="1" x14ac:dyDescent="0.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4.25" customHeight="1" x14ac:dyDescent="0.1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4.25" customHeight="1" x14ac:dyDescent="0.1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4.25" customHeight="1" x14ac:dyDescent="0.1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4.25" customHeight="1" x14ac:dyDescent="0.1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4.25" customHeight="1" x14ac:dyDescent="0.1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4.25" customHeight="1" x14ac:dyDescent="0.1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4.25" customHeight="1" x14ac:dyDescent="0.1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4.25" customHeight="1" x14ac:dyDescent="0.1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4.25" customHeight="1" x14ac:dyDescent="0.1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4.25" customHeight="1" x14ac:dyDescent="0.1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4.25" customHeight="1" x14ac:dyDescent="0.1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4.25" customHeight="1" x14ac:dyDescent="0.1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4.25" customHeight="1" x14ac:dyDescent="0.1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4.25" customHeight="1" x14ac:dyDescent="0.1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4.25" customHeight="1" x14ac:dyDescent="0.1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4.25" customHeight="1" x14ac:dyDescent="0.1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4.25" customHeight="1" x14ac:dyDescent="0.1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4.25" customHeight="1" x14ac:dyDescent="0.1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4.25" customHeight="1" x14ac:dyDescent="0.1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4.25" customHeight="1" x14ac:dyDescent="0.1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4.25" customHeight="1" x14ac:dyDescent="0.1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4.25" customHeight="1" x14ac:dyDescent="0.1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4.25" customHeight="1" x14ac:dyDescent="0.1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4.25" customHeight="1" x14ac:dyDescent="0.1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4.25" customHeight="1" x14ac:dyDescent="0.1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4.25" customHeight="1" x14ac:dyDescent="0.1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4.25" customHeight="1" x14ac:dyDescent="0.1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4.25" customHeight="1" x14ac:dyDescent="0.1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4.25" customHeight="1" x14ac:dyDescent="0.1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4.25" customHeight="1" x14ac:dyDescent="0.1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4.25" customHeight="1" x14ac:dyDescent="0.1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4.25" customHeight="1" x14ac:dyDescent="0.1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4.25" customHeight="1" x14ac:dyDescent="0.1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4.25" customHeight="1" x14ac:dyDescent="0.1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4.25" customHeight="1" x14ac:dyDescent="0.1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4.25" customHeight="1" x14ac:dyDescent="0.1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4.25" customHeight="1" x14ac:dyDescent="0.1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4.25" customHeight="1" x14ac:dyDescent="0.1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4.25" customHeight="1" x14ac:dyDescent="0.1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4.25" customHeight="1" x14ac:dyDescent="0.1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4.25" customHeight="1" x14ac:dyDescent="0.1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4.25" customHeight="1" x14ac:dyDescent="0.1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4.25" customHeight="1" x14ac:dyDescent="0.1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4.25" customHeight="1" x14ac:dyDescent="0.1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4.25" customHeight="1" x14ac:dyDescent="0.1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4.25" customHeight="1" x14ac:dyDescent="0.1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4.25" customHeight="1" x14ac:dyDescent="0.1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4.25" customHeight="1" x14ac:dyDescent="0.1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4.25" customHeight="1" x14ac:dyDescent="0.1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4.25" customHeight="1" x14ac:dyDescent="0.1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4.25" customHeight="1" x14ac:dyDescent="0.1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4.25" customHeight="1" x14ac:dyDescent="0.1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4.25" customHeight="1" x14ac:dyDescent="0.1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4.25" customHeight="1" x14ac:dyDescent="0.1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4.25" customHeight="1" x14ac:dyDescent="0.1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4.25" customHeight="1" x14ac:dyDescent="0.1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4.25" customHeight="1" x14ac:dyDescent="0.1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4.25" customHeight="1" x14ac:dyDescent="0.1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4.25" customHeight="1" x14ac:dyDescent="0.1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4.25" customHeight="1" x14ac:dyDescent="0.1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4.25" customHeight="1" x14ac:dyDescent="0.1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4.25" customHeight="1" x14ac:dyDescent="0.1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4.25" customHeight="1" x14ac:dyDescent="0.1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4.25" customHeight="1" x14ac:dyDescent="0.1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4.25" customHeight="1" x14ac:dyDescent="0.1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4.25" customHeight="1" x14ac:dyDescent="0.1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4.25" customHeight="1" x14ac:dyDescent="0.1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4.25" customHeight="1" x14ac:dyDescent="0.1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4.25" customHeight="1" x14ac:dyDescent="0.1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4.25" customHeight="1" x14ac:dyDescent="0.1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4.25" customHeight="1" x14ac:dyDescent="0.1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4.25" customHeight="1" x14ac:dyDescent="0.1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4.25" customHeight="1" x14ac:dyDescent="0.1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4.25" customHeight="1" x14ac:dyDescent="0.1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4.25" customHeight="1" x14ac:dyDescent="0.1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4.25" customHeight="1" x14ac:dyDescent="0.1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4.25" customHeight="1" x14ac:dyDescent="0.1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4.25" customHeight="1" x14ac:dyDescent="0.1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4.25" customHeight="1" x14ac:dyDescent="0.1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4.25" customHeight="1" x14ac:dyDescent="0.1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4.25" customHeight="1" x14ac:dyDescent="0.1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4.25" customHeight="1" x14ac:dyDescent="0.1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4.25" customHeight="1" x14ac:dyDescent="0.1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4.25" customHeight="1" x14ac:dyDescent="0.1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4.25" customHeight="1" x14ac:dyDescent="0.1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4.25" customHeight="1" x14ac:dyDescent="0.1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4.25" customHeight="1" x14ac:dyDescent="0.1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4.25" customHeight="1" x14ac:dyDescent="0.1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4.25" customHeight="1" x14ac:dyDescent="0.1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4.25" customHeight="1" x14ac:dyDescent="0.1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4.25" customHeight="1" x14ac:dyDescent="0.1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4.25" customHeight="1" x14ac:dyDescent="0.1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4.25" customHeight="1" x14ac:dyDescent="0.1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4.25" customHeight="1" x14ac:dyDescent="0.1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4.25" customHeight="1" x14ac:dyDescent="0.1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4.25" customHeight="1" x14ac:dyDescent="0.1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4.25" customHeight="1" x14ac:dyDescent="0.1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4.25" customHeight="1" x14ac:dyDescent="0.1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4.25" customHeight="1" x14ac:dyDescent="0.1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4.25" customHeight="1" x14ac:dyDescent="0.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4.25" customHeight="1" x14ac:dyDescent="0.1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4.25" customHeight="1" x14ac:dyDescent="0.1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4.25" customHeight="1" x14ac:dyDescent="0.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4.25" customHeight="1" x14ac:dyDescent="0.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4.25" customHeight="1" x14ac:dyDescent="0.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4.25" customHeight="1" x14ac:dyDescent="0.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4.25" customHeight="1" x14ac:dyDescent="0.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4.25" customHeight="1" x14ac:dyDescent="0.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4.25" customHeight="1" x14ac:dyDescent="0.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4.25" customHeight="1" x14ac:dyDescent="0.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4.25" customHeight="1" x14ac:dyDescent="0.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4.25" customHeight="1" x14ac:dyDescent="0.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4.25" customHeight="1" x14ac:dyDescent="0.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4.25" customHeight="1" x14ac:dyDescent="0.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4.25" customHeight="1" x14ac:dyDescent="0.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4.25" customHeight="1" x14ac:dyDescent="0.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4.25" customHeight="1" x14ac:dyDescent="0.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4.25" customHeight="1" x14ac:dyDescent="0.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4.25" customHeight="1" x14ac:dyDescent="0.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4.25" customHeight="1" x14ac:dyDescent="0.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4.25" customHeight="1" x14ac:dyDescent="0.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4.25" customHeight="1" x14ac:dyDescent="0.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4.25" customHeight="1" x14ac:dyDescent="0.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4.25" customHeight="1" x14ac:dyDescent="0.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4.25" customHeight="1" x14ac:dyDescent="0.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4.25" customHeight="1" x14ac:dyDescent="0.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4.25" customHeight="1" x14ac:dyDescent="0.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4.25" customHeight="1" x14ac:dyDescent="0.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4.25" customHeight="1" x14ac:dyDescent="0.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4.25" customHeight="1" x14ac:dyDescent="0.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4.25" customHeight="1" x14ac:dyDescent="0.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4.25" customHeight="1" x14ac:dyDescent="0.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4.25" customHeight="1" x14ac:dyDescent="0.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4.25" customHeight="1" x14ac:dyDescent="0.1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4.25" customHeight="1" x14ac:dyDescent="0.1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4.25" customHeight="1" x14ac:dyDescent="0.1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4.25" customHeight="1" x14ac:dyDescent="0.1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4.25" customHeight="1" x14ac:dyDescent="0.1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4.25" customHeight="1" x14ac:dyDescent="0.1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4.25" customHeight="1" x14ac:dyDescent="0.1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4.25" customHeight="1" x14ac:dyDescent="0.1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4.25" customHeight="1" x14ac:dyDescent="0.1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4.25" customHeight="1" x14ac:dyDescent="0.1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4.25" customHeight="1" x14ac:dyDescent="0.1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4.25" customHeight="1" x14ac:dyDescent="0.1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4.25" customHeight="1" x14ac:dyDescent="0.1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4.25" customHeight="1" x14ac:dyDescent="0.1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4.25" customHeight="1" x14ac:dyDescent="0.1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4.25" customHeight="1" x14ac:dyDescent="0.1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4.25" customHeight="1" x14ac:dyDescent="0.1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4.25" customHeight="1" x14ac:dyDescent="0.1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4.25" customHeight="1" x14ac:dyDescent="0.1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4.25" customHeight="1" x14ac:dyDescent="0.1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4.25" customHeight="1" x14ac:dyDescent="0.1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4.25" customHeight="1" x14ac:dyDescent="0.1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4.25" customHeight="1" x14ac:dyDescent="0.1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4.25" customHeight="1" x14ac:dyDescent="0.1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4.25" customHeight="1" x14ac:dyDescent="0.1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4.25" customHeight="1" x14ac:dyDescent="0.1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4.25" customHeight="1" x14ac:dyDescent="0.1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4.25" customHeight="1" x14ac:dyDescent="0.1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4.25" customHeight="1" x14ac:dyDescent="0.1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4.25" customHeight="1" x14ac:dyDescent="0.1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4.25" customHeight="1" x14ac:dyDescent="0.1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4.25" customHeight="1" x14ac:dyDescent="0.1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4.25" customHeight="1" x14ac:dyDescent="0.1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4.25" customHeight="1" x14ac:dyDescent="0.1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4.25" customHeight="1" x14ac:dyDescent="0.1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4.25" customHeight="1" x14ac:dyDescent="0.1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4.25" customHeight="1" x14ac:dyDescent="0.1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4.25" customHeight="1" x14ac:dyDescent="0.1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4.25" customHeight="1" x14ac:dyDescent="0.1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4.25" customHeight="1" x14ac:dyDescent="0.1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4.25" customHeight="1" x14ac:dyDescent="0.1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4.25" customHeight="1" x14ac:dyDescent="0.1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4.25" customHeight="1" x14ac:dyDescent="0.1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4.25" customHeight="1" x14ac:dyDescent="0.1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4.25" customHeight="1" x14ac:dyDescent="0.1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4.25" customHeight="1" x14ac:dyDescent="0.1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4.25" customHeight="1" x14ac:dyDescent="0.1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4.25" customHeight="1" x14ac:dyDescent="0.1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4.25" customHeight="1" x14ac:dyDescent="0.1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4.25" customHeight="1" x14ac:dyDescent="0.1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4.25" customHeight="1" x14ac:dyDescent="0.1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4.25" customHeight="1" x14ac:dyDescent="0.1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4.25" customHeight="1" x14ac:dyDescent="0.1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4.25" customHeight="1" x14ac:dyDescent="0.1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4.25" customHeight="1" x14ac:dyDescent="0.1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4.25" customHeight="1" x14ac:dyDescent="0.1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4.25" customHeight="1" x14ac:dyDescent="0.1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4.25" customHeight="1" x14ac:dyDescent="0.1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4.25" customHeight="1" x14ac:dyDescent="0.1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4.25" customHeight="1" x14ac:dyDescent="0.1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4.25" customHeight="1" x14ac:dyDescent="0.1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4.25" customHeight="1" x14ac:dyDescent="0.1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4.25" customHeight="1" x14ac:dyDescent="0.1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4.25" customHeight="1" x14ac:dyDescent="0.1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4.25" customHeight="1" x14ac:dyDescent="0.1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4.25" customHeight="1" x14ac:dyDescent="0.1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4.25" customHeight="1" x14ac:dyDescent="0.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4.25" customHeight="1" x14ac:dyDescent="0.1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4.25" customHeight="1" x14ac:dyDescent="0.1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4.25" customHeight="1" x14ac:dyDescent="0.1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4.25" customHeight="1" x14ac:dyDescent="0.1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4.25" customHeight="1" x14ac:dyDescent="0.1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4.25" customHeight="1" x14ac:dyDescent="0.1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4.25" customHeight="1" x14ac:dyDescent="0.1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4.25" customHeight="1" x14ac:dyDescent="0.1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4.25" customHeight="1" x14ac:dyDescent="0.1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4.25" customHeight="1" x14ac:dyDescent="0.1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4.25" customHeight="1" x14ac:dyDescent="0.1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4.25" customHeight="1" x14ac:dyDescent="0.1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4.25" customHeight="1" x14ac:dyDescent="0.1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4.25" customHeight="1" x14ac:dyDescent="0.1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4.25" customHeight="1" x14ac:dyDescent="0.1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4.25" customHeight="1" x14ac:dyDescent="0.1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4.25" customHeight="1" x14ac:dyDescent="0.1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4.25" customHeight="1" x14ac:dyDescent="0.1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4.25" customHeight="1" x14ac:dyDescent="0.1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4.25" customHeight="1" x14ac:dyDescent="0.1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4.25" customHeight="1" x14ac:dyDescent="0.1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4.25" customHeight="1" x14ac:dyDescent="0.1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4.25" customHeight="1" x14ac:dyDescent="0.1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4.25" customHeight="1" x14ac:dyDescent="0.1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4.25" customHeight="1" x14ac:dyDescent="0.1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4.25" customHeight="1" x14ac:dyDescent="0.1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4.25" customHeight="1" x14ac:dyDescent="0.1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4.25" customHeight="1" x14ac:dyDescent="0.1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4.25" customHeight="1" x14ac:dyDescent="0.1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4.25" customHeight="1" x14ac:dyDescent="0.1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4.25" customHeight="1" x14ac:dyDescent="0.1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4.25" customHeight="1" x14ac:dyDescent="0.1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4.25" customHeight="1" x14ac:dyDescent="0.1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4.25" customHeight="1" x14ac:dyDescent="0.1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4.25" customHeight="1" x14ac:dyDescent="0.1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4.25" customHeight="1" x14ac:dyDescent="0.1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4.25" customHeight="1" x14ac:dyDescent="0.1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4.25" customHeight="1" x14ac:dyDescent="0.1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4.25" customHeight="1" x14ac:dyDescent="0.1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4.25" customHeight="1" x14ac:dyDescent="0.1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4.25" customHeight="1" x14ac:dyDescent="0.1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4.25" customHeight="1" x14ac:dyDescent="0.1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4.25" customHeight="1" x14ac:dyDescent="0.1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4.25" customHeight="1" x14ac:dyDescent="0.1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4.25" customHeight="1" x14ac:dyDescent="0.1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4.25" customHeight="1" x14ac:dyDescent="0.1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4.25" customHeight="1" x14ac:dyDescent="0.1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4.25" customHeight="1" x14ac:dyDescent="0.1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4.25" customHeight="1" x14ac:dyDescent="0.1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4.25" customHeight="1" x14ac:dyDescent="0.1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4.25" customHeight="1" x14ac:dyDescent="0.1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4.25" customHeight="1" x14ac:dyDescent="0.1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4.25" customHeight="1" x14ac:dyDescent="0.1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4.25" customHeight="1" x14ac:dyDescent="0.1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4.25" customHeight="1" x14ac:dyDescent="0.1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4.25" customHeight="1" x14ac:dyDescent="0.1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4.25" customHeight="1" x14ac:dyDescent="0.1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4.25" customHeight="1" x14ac:dyDescent="0.1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4.25" customHeight="1" x14ac:dyDescent="0.1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4.25" customHeight="1" x14ac:dyDescent="0.1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4.25" customHeight="1" x14ac:dyDescent="0.1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4.25" customHeight="1" x14ac:dyDescent="0.1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4.25" customHeight="1" x14ac:dyDescent="0.1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4.25" customHeight="1" x14ac:dyDescent="0.1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4.25" customHeight="1" x14ac:dyDescent="0.1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4.25" customHeight="1" x14ac:dyDescent="0.1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4.25" customHeight="1" x14ac:dyDescent="0.1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4.25" customHeight="1" x14ac:dyDescent="0.1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4.25" customHeight="1" x14ac:dyDescent="0.1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4.25" customHeight="1" x14ac:dyDescent="0.1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4.25" customHeight="1" x14ac:dyDescent="0.1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4.25" customHeight="1" x14ac:dyDescent="0.1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4.25" customHeight="1" x14ac:dyDescent="0.1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4.25" customHeight="1" x14ac:dyDescent="0.1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4.25" customHeight="1" x14ac:dyDescent="0.1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4.25" customHeight="1" x14ac:dyDescent="0.1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4.25" customHeight="1" x14ac:dyDescent="0.1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4.25" customHeight="1" x14ac:dyDescent="0.1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4.25" customHeight="1" x14ac:dyDescent="0.1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4.25" customHeight="1" x14ac:dyDescent="0.1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4.25" customHeight="1" x14ac:dyDescent="0.1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4.25" customHeight="1" x14ac:dyDescent="0.1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4.25" customHeight="1" x14ac:dyDescent="0.1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4.25" customHeight="1" x14ac:dyDescent="0.1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4.25" customHeight="1" x14ac:dyDescent="0.1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4.25" customHeight="1" x14ac:dyDescent="0.1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4.25" customHeight="1" x14ac:dyDescent="0.1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4.25" customHeight="1" x14ac:dyDescent="0.1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4.25" customHeight="1" x14ac:dyDescent="0.1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4.25" customHeight="1" x14ac:dyDescent="0.1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4.25" customHeight="1" x14ac:dyDescent="0.1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4.25" customHeight="1" x14ac:dyDescent="0.1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4.25" customHeight="1" x14ac:dyDescent="0.1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4.25" customHeight="1" x14ac:dyDescent="0.1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4.25" customHeight="1" x14ac:dyDescent="0.1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4.25" customHeight="1" x14ac:dyDescent="0.1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4.25" customHeight="1" x14ac:dyDescent="0.1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4.25" customHeight="1" x14ac:dyDescent="0.1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4.25" customHeight="1" x14ac:dyDescent="0.1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4.25" customHeight="1" x14ac:dyDescent="0.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4.25" customHeight="1" x14ac:dyDescent="0.1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4.25" customHeight="1" x14ac:dyDescent="0.1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4.25" customHeight="1" x14ac:dyDescent="0.1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4.25" customHeight="1" x14ac:dyDescent="0.1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4.25" customHeight="1" x14ac:dyDescent="0.1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4.25" customHeight="1" x14ac:dyDescent="0.1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4.25" customHeight="1" x14ac:dyDescent="0.1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4.25" customHeight="1" x14ac:dyDescent="0.1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4.25" customHeight="1" x14ac:dyDescent="0.1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4.25" customHeight="1" x14ac:dyDescent="0.1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4.25" customHeight="1" x14ac:dyDescent="0.1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4.25" customHeight="1" x14ac:dyDescent="0.1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4.25" customHeight="1" x14ac:dyDescent="0.1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4.25" customHeight="1" x14ac:dyDescent="0.1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4.25" customHeight="1" x14ac:dyDescent="0.1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4.25" customHeight="1" x14ac:dyDescent="0.1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4.25" customHeight="1" x14ac:dyDescent="0.1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4.25" customHeight="1" x14ac:dyDescent="0.1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4.25" customHeight="1" x14ac:dyDescent="0.1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4.25" customHeight="1" x14ac:dyDescent="0.1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4.25" customHeight="1" x14ac:dyDescent="0.1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4.25" customHeight="1" x14ac:dyDescent="0.1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4.25" customHeight="1" x14ac:dyDescent="0.1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4.25" customHeight="1" x14ac:dyDescent="0.1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4.25" customHeight="1" x14ac:dyDescent="0.1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4.25" customHeight="1" x14ac:dyDescent="0.1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4.25" customHeight="1" x14ac:dyDescent="0.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4.25" customHeight="1" x14ac:dyDescent="0.1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4.25" customHeight="1" x14ac:dyDescent="0.1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4.25" customHeight="1" x14ac:dyDescent="0.1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4.25" customHeight="1" x14ac:dyDescent="0.1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4.25" customHeight="1" x14ac:dyDescent="0.1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4.25" customHeight="1" x14ac:dyDescent="0.1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4.25" customHeight="1" x14ac:dyDescent="0.1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4.25" customHeight="1" x14ac:dyDescent="0.1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4.25" customHeight="1" x14ac:dyDescent="0.1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4.25" customHeight="1" x14ac:dyDescent="0.1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4.25" customHeight="1" x14ac:dyDescent="0.1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4.25" customHeight="1" x14ac:dyDescent="0.1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4.25" customHeight="1" x14ac:dyDescent="0.1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4.25" customHeight="1" x14ac:dyDescent="0.1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4.25" customHeight="1" x14ac:dyDescent="0.1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4.25" customHeight="1" x14ac:dyDescent="0.1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4.25" customHeight="1" x14ac:dyDescent="0.1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4.25" customHeight="1" x14ac:dyDescent="0.1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4.25" customHeight="1" x14ac:dyDescent="0.1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4.25" customHeight="1" x14ac:dyDescent="0.1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4.25" customHeight="1" x14ac:dyDescent="0.1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4.25" customHeight="1" x14ac:dyDescent="0.1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4.25" customHeight="1" x14ac:dyDescent="0.1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4.25" customHeight="1" x14ac:dyDescent="0.1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4.25" customHeight="1" x14ac:dyDescent="0.1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4.25" customHeight="1" x14ac:dyDescent="0.1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4.25" customHeight="1" x14ac:dyDescent="0.1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4.25" customHeight="1" x14ac:dyDescent="0.1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4.25" customHeight="1" x14ac:dyDescent="0.1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4.25" customHeight="1" x14ac:dyDescent="0.1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4.25" customHeight="1" x14ac:dyDescent="0.1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4.25" customHeight="1" x14ac:dyDescent="0.1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4.25" customHeight="1" x14ac:dyDescent="0.1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4.25" customHeight="1" x14ac:dyDescent="0.1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4.25" customHeight="1" x14ac:dyDescent="0.1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4.25" customHeight="1" x14ac:dyDescent="0.1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4.25" customHeight="1" x14ac:dyDescent="0.1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4.25" customHeight="1" x14ac:dyDescent="0.1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4.25" customHeight="1" x14ac:dyDescent="0.1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4.25" customHeight="1" x14ac:dyDescent="0.1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4.25" customHeight="1" x14ac:dyDescent="0.1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4.25" customHeight="1" x14ac:dyDescent="0.1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4.25" customHeight="1" x14ac:dyDescent="0.1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4.25" customHeight="1" x14ac:dyDescent="0.1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4.25" customHeight="1" x14ac:dyDescent="0.1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4.25" customHeight="1" x14ac:dyDescent="0.1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4.25" customHeight="1" x14ac:dyDescent="0.1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4.25" customHeight="1" x14ac:dyDescent="0.1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4.25" customHeight="1" x14ac:dyDescent="0.1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4.25" customHeight="1" x14ac:dyDescent="0.1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4.25" customHeight="1" x14ac:dyDescent="0.1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4.25" customHeight="1" x14ac:dyDescent="0.1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4.25" customHeight="1" x14ac:dyDescent="0.1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4.25" customHeight="1" x14ac:dyDescent="0.1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4.25" customHeight="1" x14ac:dyDescent="0.1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4.25" customHeight="1" x14ac:dyDescent="0.1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4.25" customHeight="1" x14ac:dyDescent="0.1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4.25" customHeight="1" x14ac:dyDescent="0.1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4.25" customHeight="1" x14ac:dyDescent="0.1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4.25" customHeight="1" x14ac:dyDescent="0.1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4.25" customHeight="1" x14ac:dyDescent="0.1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4.25" customHeight="1" x14ac:dyDescent="0.1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4.25" customHeight="1" x14ac:dyDescent="0.1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4.25" customHeight="1" x14ac:dyDescent="0.1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4.25" customHeight="1" x14ac:dyDescent="0.1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4.25" customHeight="1" x14ac:dyDescent="0.1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4.25" customHeight="1" x14ac:dyDescent="0.1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4.25" customHeight="1" x14ac:dyDescent="0.1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4.25" customHeight="1" x14ac:dyDescent="0.1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4.25" customHeight="1" x14ac:dyDescent="0.1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4.25" customHeight="1" x14ac:dyDescent="0.1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4.25" customHeight="1" x14ac:dyDescent="0.1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4.25" customHeight="1" x14ac:dyDescent="0.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4.25" customHeight="1" x14ac:dyDescent="0.1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4.25" customHeight="1" x14ac:dyDescent="0.1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4.25" customHeight="1" x14ac:dyDescent="0.1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4.25" customHeight="1" x14ac:dyDescent="0.1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4.25" customHeight="1" x14ac:dyDescent="0.1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4.25" customHeight="1" x14ac:dyDescent="0.1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4.25" customHeight="1" x14ac:dyDescent="0.1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4.25" customHeight="1" x14ac:dyDescent="0.1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4.25" customHeight="1" x14ac:dyDescent="0.1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4.25" customHeight="1" x14ac:dyDescent="0.1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4.25" customHeight="1" x14ac:dyDescent="0.1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4.25" customHeight="1" x14ac:dyDescent="0.1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4.25" customHeight="1" x14ac:dyDescent="0.1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4.25" customHeight="1" x14ac:dyDescent="0.1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4.25" customHeight="1" x14ac:dyDescent="0.1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4.25" customHeight="1" x14ac:dyDescent="0.1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4.25" customHeight="1" x14ac:dyDescent="0.1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4.25" customHeight="1" x14ac:dyDescent="0.1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4.25" customHeight="1" x14ac:dyDescent="0.1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4.25" customHeight="1" x14ac:dyDescent="0.1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4.25" customHeight="1" x14ac:dyDescent="0.1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4.25" customHeight="1" x14ac:dyDescent="0.1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4.25" customHeight="1" x14ac:dyDescent="0.1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4.25" customHeight="1" x14ac:dyDescent="0.1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4.25" customHeight="1" x14ac:dyDescent="0.1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4.25" customHeight="1" x14ac:dyDescent="0.1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4.25" customHeight="1" x14ac:dyDescent="0.1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4.25" customHeight="1" x14ac:dyDescent="0.1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4.25" customHeight="1" x14ac:dyDescent="0.1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4.25" customHeight="1" x14ac:dyDescent="0.1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4.25" customHeight="1" x14ac:dyDescent="0.1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4.25" customHeight="1" x14ac:dyDescent="0.1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4.25" customHeight="1" x14ac:dyDescent="0.1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4.25" customHeight="1" x14ac:dyDescent="0.1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4.25" customHeight="1" x14ac:dyDescent="0.1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4.25" customHeight="1" x14ac:dyDescent="0.1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4.25" customHeight="1" x14ac:dyDescent="0.1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4.25" customHeight="1" x14ac:dyDescent="0.1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4.25" customHeight="1" x14ac:dyDescent="0.1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4.25" customHeight="1" x14ac:dyDescent="0.1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4.25" customHeight="1" x14ac:dyDescent="0.1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4.25" customHeight="1" x14ac:dyDescent="0.1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4.25" customHeight="1" x14ac:dyDescent="0.1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4.25" customHeight="1" x14ac:dyDescent="0.1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4.25" customHeight="1" x14ac:dyDescent="0.1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4.25" customHeight="1" x14ac:dyDescent="0.1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4.25" customHeight="1" x14ac:dyDescent="0.1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4.25" customHeight="1" x14ac:dyDescent="0.1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4.25" customHeight="1" x14ac:dyDescent="0.1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4.25" customHeight="1" x14ac:dyDescent="0.1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4.25" customHeight="1" x14ac:dyDescent="0.1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4.25" customHeight="1" x14ac:dyDescent="0.1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4.25" customHeight="1" x14ac:dyDescent="0.1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4.25" customHeight="1" x14ac:dyDescent="0.1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4.25" customHeight="1" x14ac:dyDescent="0.1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4.25" customHeight="1" x14ac:dyDescent="0.1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4.25" customHeight="1" x14ac:dyDescent="0.1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4.25" customHeight="1" x14ac:dyDescent="0.1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4.25" customHeight="1" x14ac:dyDescent="0.1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4.25" customHeight="1" x14ac:dyDescent="0.1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4.25" customHeight="1" x14ac:dyDescent="0.1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4.25" customHeight="1" x14ac:dyDescent="0.1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4.25" customHeight="1" x14ac:dyDescent="0.1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4.25" customHeight="1" x14ac:dyDescent="0.1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4.25" customHeight="1" x14ac:dyDescent="0.1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4.25" customHeight="1" x14ac:dyDescent="0.1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4.25" customHeight="1" x14ac:dyDescent="0.1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4.25" customHeight="1" x14ac:dyDescent="0.1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4.25" customHeight="1" x14ac:dyDescent="0.1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4.25" customHeight="1" x14ac:dyDescent="0.1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4.25" customHeight="1" x14ac:dyDescent="0.1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4.25" customHeight="1" x14ac:dyDescent="0.1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4.25" customHeight="1" x14ac:dyDescent="0.1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4.25" customHeight="1" x14ac:dyDescent="0.1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4.25" customHeight="1" x14ac:dyDescent="0.1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4.25" customHeight="1" x14ac:dyDescent="0.1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4.25" customHeight="1" x14ac:dyDescent="0.1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4.25" customHeight="1" x14ac:dyDescent="0.1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4.25" customHeight="1" x14ac:dyDescent="0.1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4.25" customHeight="1" x14ac:dyDescent="0.1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4.25" customHeight="1" x14ac:dyDescent="0.1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4.25" customHeight="1" x14ac:dyDescent="0.1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4.25" customHeight="1" x14ac:dyDescent="0.1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4.25" customHeight="1" x14ac:dyDescent="0.1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4.25" customHeight="1" x14ac:dyDescent="0.1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4.25" customHeight="1" x14ac:dyDescent="0.1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4.25" customHeight="1" x14ac:dyDescent="0.1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</sheetData>
  <mergeCells count="8">
    <mergeCell ref="D12:E12"/>
    <mergeCell ref="D9:E9"/>
    <mergeCell ref="D10:E10"/>
    <mergeCell ref="D11:E11"/>
    <mergeCell ref="A1:F3"/>
    <mergeCell ref="A4:A16"/>
    <mergeCell ref="D14:E14"/>
    <mergeCell ref="D15:E1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9FD6-04BE-E74B-886F-22EBE3DB803D}">
  <dimension ref="A1:AA904"/>
  <sheetViews>
    <sheetView workbookViewId="0">
      <selection activeCell="B21" sqref="B21"/>
    </sheetView>
  </sheetViews>
  <sheetFormatPr baseColWidth="10" defaultColWidth="12.6640625" defaultRowHeight="15" customHeight="1" x14ac:dyDescent="0.15"/>
  <cols>
    <col min="1" max="1" width="10" style="17" customWidth="1"/>
    <col min="2" max="2" width="26.33203125" style="17" customWidth="1"/>
    <col min="3" max="4" width="38.1640625" style="17" customWidth="1"/>
    <col min="5" max="5" width="23.5" style="17" customWidth="1"/>
    <col min="6" max="6" width="19.6640625" style="17" customWidth="1"/>
    <col min="7" max="7" width="31.5" style="17" customWidth="1"/>
    <col min="8" max="8" width="11.1640625" style="17" customWidth="1"/>
    <col min="9" max="9" width="10.83203125" style="17" customWidth="1"/>
    <col min="10" max="27" width="10" style="17" customWidth="1"/>
    <col min="28" max="16384" width="12.6640625" style="17"/>
  </cols>
  <sheetData>
    <row r="1" spans="1:27" ht="15" customHeight="1" x14ac:dyDescent="0.15">
      <c r="A1" s="38"/>
      <c r="B1" s="38"/>
      <c r="C1" s="38"/>
      <c r="D1" s="38"/>
      <c r="E1" s="38"/>
      <c r="F1" s="38"/>
    </row>
    <row r="2" spans="1:27" ht="15" customHeight="1" x14ac:dyDescent="0.15">
      <c r="A2" s="38"/>
      <c r="B2" s="38"/>
      <c r="C2" s="38"/>
      <c r="D2" s="38"/>
      <c r="E2" s="38"/>
      <c r="F2" s="38"/>
    </row>
    <row r="3" spans="1:27" ht="20" customHeight="1" thickBot="1" x14ac:dyDescent="0.2">
      <c r="A3" s="38"/>
      <c r="B3" s="38"/>
      <c r="C3" s="38"/>
      <c r="D3" s="38"/>
      <c r="E3" s="38"/>
      <c r="F3" s="3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4" x14ac:dyDescent="0.15">
      <c r="A4" s="39"/>
      <c r="B4" s="14" t="s">
        <v>27</v>
      </c>
      <c r="C4" s="15" t="s">
        <v>1</v>
      </c>
      <c r="D4" s="15" t="s">
        <v>2</v>
      </c>
      <c r="E4" s="15" t="s">
        <v>3</v>
      </c>
      <c r="F4" s="16" t="s">
        <v>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74.25" customHeight="1" x14ac:dyDescent="0.15">
      <c r="A5" s="39"/>
      <c r="B5" s="8" t="s">
        <v>21</v>
      </c>
      <c r="C5" s="7" t="s">
        <v>14</v>
      </c>
      <c r="D5" s="7" t="s">
        <v>15</v>
      </c>
      <c r="E5" s="7" t="s">
        <v>5</v>
      </c>
      <c r="F5" s="1" t="s">
        <v>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4" x14ac:dyDescent="0.15">
      <c r="A6" s="39"/>
      <c r="B6" s="51" t="s">
        <v>28</v>
      </c>
      <c r="C6" s="45" t="s">
        <v>32</v>
      </c>
      <c r="D6" s="46"/>
      <c r="E6" s="47"/>
      <c r="F6" s="52">
        <f>D6*E6</f>
        <v>0</v>
      </c>
      <c r="G6" s="19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4.25" customHeight="1" x14ac:dyDescent="0.15">
      <c r="A7" s="39"/>
      <c r="B7" s="4"/>
      <c r="C7" s="2"/>
      <c r="D7" s="11"/>
      <c r="E7" s="13"/>
      <c r="F7" s="52">
        <f t="shared" ref="F7" si="0">D7*E7</f>
        <v>0</v>
      </c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4.25" customHeight="1" x14ac:dyDescent="0.15">
      <c r="A8" s="39"/>
      <c r="B8" s="3"/>
      <c r="C8" s="7" t="s">
        <v>7</v>
      </c>
      <c r="D8" s="12">
        <f>SUM(D6:D7)</f>
        <v>0</v>
      </c>
      <c r="E8" s="26"/>
      <c r="F8" s="53">
        <f>SUM(F6:F7)</f>
        <v>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5.75" customHeight="1" x14ac:dyDescent="0.15">
      <c r="A9" s="39"/>
      <c r="B9" s="4"/>
      <c r="C9" s="7" t="s">
        <v>8</v>
      </c>
      <c r="D9" s="36" t="s">
        <v>9</v>
      </c>
      <c r="E9" s="37"/>
      <c r="F9" s="54" t="s">
        <v>6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.75" customHeight="1" x14ac:dyDescent="0.15">
      <c r="A10" s="39"/>
      <c r="B10" s="5"/>
      <c r="C10" s="6"/>
      <c r="D10" s="48"/>
      <c r="E10" s="49"/>
      <c r="F10" s="55">
        <v>0</v>
      </c>
      <c r="G10" s="2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4.25" customHeight="1" x14ac:dyDescent="0.15">
      <c r="A11" s="39"/>
      <c r="B11" s="4"/>
      <c r="C11" s="7" t="s">
        <v>19</v>
      </c>
      <c r="D11" s="36" t="s">
        <v>10</v>
      </c>
      <c r="E11" s="37"/>
      <c r="F11" s="54" t="s">
        <v>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4.25" customHeight="1" x14ac:dyDescent="0.15">
      <c r="A12" s="39"/>
      <c r="B12" s="5"/>
      <c r="C12" s="6"/>
      <c r="D12" s="50"/>
      <c r="E12" s="49"/>
      <c r="F12" s="55"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6.5" customHeight="1" x14ac:dyDescent="0.15">
      <c r="A13" s="39"/>
      <c r="B13" s="4"/>
      <c r="C13" s="7" t="s">
        <v>11</v>
      </c>
      <c r="D13" s="40"/>
      <c r="E13" s="41"/>
      <c r="F13" s="53">
        <f>(F8+F10+F12)*0.25</f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6.5" customHeight="1" x14ac:dyDescent="0.15">
      <c r="A14" s="39"/>
      <c r="B14" s="4"/>
      <c r="C14" s="7" t="s">
        <v>12</v>
      </c>
      <c r="D14" s="40"/>
      <c r="E14" s="41"/>
      <c r="F14" s="52">
        <f>F8+F10+F12+F13</f>
        <v>0</v>
      </c>
      <c r="G14" s="21" t="s">
        <v>23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33" customFormat="1" ht="16.5" customHeight="1" x14ac:dyDescent="0.15">
      <c r="A15" s="39"/>
      <c r="B15" s="4"/>
      <c r="C15" s="7" t="s">
        <v>33</v>
      </c>
      <c r="D15" s="31"/>
      <c r="E15" s="32"/>
      <c r="F15" s="44">
        <v>0</v>
      </c>
      <c r="G15" s="28" t="s">
        <v>26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4.25" customHeight="1" x14ac:dyDescent="0.15">
      <c r="A16" s="39"/>
      <c r="B16" s="5"/>
      <c r="C16" s="7" t="s">
        <v>24</v>
      </c>
      <c r="D16" s="36"/>
      <c r="E16" s="37"/>
      <c r="F16" s="52">
        <f>8000*F15</f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4.25" customHeight="1" x14ac:dyDescent="0.15">
      <c r="A17" s="39"/>
      <c r="B17" s="5"/>
      <c r="C17" s="7" t="s">
        <v>17</v>
      </c>
      <c r="D17" s="40"/>
      <c r="E17" s="41"/>
      <c r="F17" s="52">
        <f>IF(F14-F16&lt;=0,0,F14-F16)</f>
        <v>0</v>
      </c>
      <c r="G17" s="22"/>
      <c r="H17" s="22"/>
      <c r="I17" s="22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4.25" customHeight="1" thickBot="1" x14ac:dyDescent="0.2">
      <c r="A18" s="39"/>
      <c r="B18" s="23"/>
      <c r="C18" s="24"/>
      <c r="D18" s="42"/>
      <c r="E18" s="42"/>
      <c r="F18" s="25"/>
      <c r="G18" s="22"/>
      <c r="H18" s="22"/>
      <c r="I18" s="22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4.25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4.25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4.25" customHeight="1" x14ac:dyDescent="0.15">
      <c r="A21" s="18"/>
      <c r="B21" s="18" t="s">
        <v>29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4.25" customHeight="1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4.2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4.25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4.25" customHeight="1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4.25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4.25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4.2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4.2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4.2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4.25" customHeigh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4.25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4.2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4.25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4.25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4.2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4.25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4.2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4.25" customHeight="1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4.2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4.25" customHeight="1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4.25" customHeight="1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4.25" customHeight="1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4.25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4.2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4.2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4.2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4.2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4.2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4.25" customHeight="1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4.2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4.25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4.25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4.25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4.2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4.2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4.2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4.2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4.2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4.2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4.2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4.2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4.2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4.2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4.2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4.2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4.2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4.25" customHeight="1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4.2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4.2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4.2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4.2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4.2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4.25" customHeight="1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4.25" customHeight="1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4.2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4.25" customHeight="1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4.2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4.25" customHeight="1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4.25" customHeight="1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4.25" customHeight="1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4.25" customHeight="1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4.25" customHeight="1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4.25" customHeight="1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4.25" customHeight="1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4.25" customHeight="1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4.25" customHeight="1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4.25" customHeight="1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4.25" customHeight="1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4.25" customHeight="1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4.25" customHeight="1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4.25" customHeight="1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4.25" customHeight="1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4.25" customHeight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4.25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4.25" customHeight="1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4.25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4.25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4.25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4.25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4.25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4.25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4.25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4.25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4.25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4.2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4.2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4.25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4.25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4.25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4.25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4.25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4.25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4.25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4.2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4.25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4.25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4.25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4.25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4.25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4.2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4.25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4.25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4.25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4.25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4.25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4.25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4.25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4.25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4.25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4.25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4.25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4.25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4.25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4.25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4.25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4.25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4.25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4.25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4.25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4.25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4.25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4.25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4.25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4.25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4.25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4.25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4.25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4.25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4.25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4.25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4.25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4.25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4.25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4.25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4.25" customHeight="1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4.25" customHeight="1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4.25" customHeight="1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4.25" customHeight="1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4.25" customHeight="1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4.25" customHeight="1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4.25" customHeight="1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4.25" customHeight="1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4.25" customHeight="1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4.25" customHeight="1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4.25" customHeight="1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4.25" customHeight="1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4.25" customHeight="1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4.25" customHeight="1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4.25" customHeight="1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4.25" customHeight="1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4.25" customHeight="1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4.25" customHeight="1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4.25" customHeight="1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4.25" customHeight="1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4.25" customHeight="1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4.25" customHeight="1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4.25" customHeight="1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4.25" customHeight="1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4.25" customHeight="1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4.25" customHeight="1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4.25" customHeight="1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4.25" customHeight="1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4.25" customHeight="1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4.25" customHeight="1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4.25" customHeight="1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4.25" customHeight="1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4.25" customHeight="1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4.25" customHeight="1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4.25" customHeight="1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4.25" customHeight="1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4.25" customHeight="1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4.25" customHeight="1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4.25" customHeight="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4.25" customHeight="1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 x14ac:dyDescent="0.1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 x14ac:dyDescent="0.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 x14ac:dyDescent="0.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 x14ac:dyDescent="0.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 x14ac:dyDescent="0.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 x14ac:dyDescent="0.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 x14ac:dyDescent="0.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 x14ac:dyDescent="0.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 x14ac:dyDescent="0.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 x14ac:dyDescent="0.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 x14ac:dyDescent="0.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 x14ac:dyDescent="0.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 x14ac:dyDescent="0.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 x14ac:dyDescent="0.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 x14ac:dyDescent="0.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 x14ac:dyDescent="0.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 x14ac:dyDescent="0.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 x14ac:dyDescent="0.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 x14ac:dyDescent="0.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 x14ac:dyDescent="0.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 x14ac:dyDescent="0.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 x14ac:dyDescent="0.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 x14ac:dyDescent="0.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 x14ac:dyDescent="0.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 x14ac:dyDescent="0.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 x14ac:dyDescent="0.1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 x14ac:dyDescent="0.1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 x14ac:dyDescent="0.1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 x14ac:dyDescent="0.1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 x14ac:dyDescent="0.1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 x14ac:dyDescent="0.1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 x14ac:dyDescent="0.1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 x14ac:dyDescent="0.1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 x14ac:dyDescent="0.1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 x14ac:dyDescent="0.1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 x14ac:dyDescent="0.1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 x14ac:dyDescent="0.1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 x14ac:dyDescent="0.1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 x14ac:dyDescent="0.1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 x14ac:dyDescent="0.1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 x14ac:dyDescent="0.1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 x14ac:dyDescent="0.1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 x14ac:dyDescent="0.1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 x14ac:dyDescent="0.1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 x14ac:dyDescent="0.1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 x14ac:dyDescent="0.1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 x14ac:dyDescent="0.1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 x14ac:dyDescent="0.1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 x14ac:dyDescent="0.1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 x14ac:dyDescent="0.1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 x14ac:dyDescent="0.1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 x14ac:dyDescent="0.1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 x14ac:dyDescent="0.1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 x14ac:dyDescent="0.1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 x14ac:dyDescent="0.1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 x14ac:dyDescent="0.1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 x14ac:dyDescent="0.1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 x14ac:dyDescent="0.1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 x14ac:dyDescent="0.1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4.25" customHeight="1" x14ac:dyDescent="0.1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4.25" customHeight="1" x14ac:dyDescent="0.1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4.25" customHeight="1" x14ac:dyDescent="0.1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4.25" customHeight="1" x14ac:dyDescent="0.1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4.25" customHeight="1" x14ac:dyDescent="0.1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4.25" customHeight="1" x14ac:dyDescent="0.1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4.25" customHeight="1" x14ac:dyDescent="0.1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4.25" customHeight="1" x14ac:dyDescent="0.1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4.25" customHeight="1" x14ac:dyDescent="0.1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4.25" customHeight="1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4.25" customHeight="1" x14ac:dyDescent="0.1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4.25" customHeight="1" x14ac:dyDescent="0.1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4.25" customHeight="1" x14ac:dyDescent="0.1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4.25" customHeight="1" x14ac:dyDescent="0.1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4.25" customHeight="1" x14ac:dyDescent="0.1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4.25" customHeight="1" x14ac:dyDescent="0.1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4.25" customHeight="1" x14ac:dyDescent="0.1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4.25" customHeight="1" x14ac:dyDescent="0.1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4.25" customHeight="1" x14ac:dyDescent="0.1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4.25" customHeight="1" x14ac:dyDescent="0.1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4.25" customHeight="1" x14ac:dyDescent="0.1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4.25" customHeight="1" x14ac:dyDescent="0.1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4.25" customHeight="1" x14ac:dyDescent="0.1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4.25" customHeight="1" x14ac:dyDescent="0.1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4.25" customHeight="1" x14ac:dyDescent="0.1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4.25" customHeight="1" x14ac:dyDescent="0.1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4.25" customHeight="1" x14ac:dyDescent="0.1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4.25" customHeight="1" x14ac:dyDescent="0.1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4.25" customHeight="1" x14ac:dyDescent="0.1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4.25" customHeight="1" x14ac:dyDescent="0.1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4.25" customHeight="1" x14ac:dyDescent="0.1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4.25" customHeight="1" x14ac:dyDescent="0.1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4.25" customHeight="1" x14ac:dyDescent="0.1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4.25" customHeight="1" x14ac:dyDescent="0.1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4.25" customHeight="1" x14ac:dyDescent="0.1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4.25" customHeight="1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4.25" customHeight="1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4.25" customHeight="1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4.25" customHeight="1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4.25" customHeight="1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4.25" customHeight="1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4.25" customHeight="1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4.25" customHeight="1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4.25" customHeight="1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4.25" customHeight="1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4.25" customHeight="1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4.25" customHeight="1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4.25" customHeight="1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4.25" customHeight="1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4.25" customHeight="1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4.25" customHeight="1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4.25" customHeight="1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4.25" customHeight="1" x14ac:dyDescent="0.1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4.25" customHeight="1" x14ac:dyDescent="0.1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4.25" customHeight="1" x14ac:dyDescent="0.1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4.25" customHeight="1" x14ac:dyDescent="0.1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4.25" customHeight="1" x14ac:dyDescent="0.1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4.25" customHeight="1" x14ac:dyDescent="0.1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4.25" customHeight="1" x14ac:dyDescent="0.1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4.25" customHeight="1" x14ac:dyDescent="0.1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4.25" customHeight="1" x14ac:dyDescent="0.1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4.25" customHeight="1" x14ac:dyDescent="0.1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4.25" customHeight="1" x14ac:dyDescent="0.1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4.25" customHeight="1" x14ac:dyDescent="0.1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4.25" customHeight="1" x14ac:dyDescent="0.1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4.25" customHeight="1" x14ac:dyDescent="0.1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4.25" customHeight="1" x14ac:dyDescent="0.1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4.25" customHeight="1" x14ac:dyDescent="0.1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4.25" customHeight="1" x14ac:dyDescent="0.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4.25" customHeight="1" x14ac:dyDescent="0.1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4.25" customHeight="1" x14ac:dyDescent="0.1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4.25" customHeight="1" x14ac:dyDescent="0.1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4.25" customHeight="1" x14ac:dyDescent="0.1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4.25" customHeight="1" x14ac:dyDescent="0.1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4.25" customHeight="1" x14ac:dyDescent="0.1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4.25" customHeight="1" x14ac:dyDescent="0.1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4.25" customHeight="1" x14ac:dyDescent="0.1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4.25" customHeight="1" x14ac:dyDescent="0.1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4.25" customHeight="1" x14ac:dyDescent="0.1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4.25" customHeight="1" x14ac:dyDescent="0.1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4.25" customHeight="1" x14ac:dyDescent="0.1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4.25" customHeight="1" x14ac:dyDescent="0.1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4.25" customHeight="1" x14ac:dyDescent="0.1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4.25" customHeight="1" x14ac:dyDescent="0.1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4.25" customHeight="1" x14ac:dyDescent="0.1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4.25" customHeight="1" x14ac:dyDescent="0.1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4.25" customHeight="1" x14ac:dyDescent="0.1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4.25" customHeight="1" x14ac:dyDescent="0.1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4.25" customHeight="1" x14ac:dyDescent="0.1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4.25" customHeight="1" x14ac:dyDescent="0.1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4.25" customHeight="1" x14ac:dyDescent="0.1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4.25" customHeight="1" x14ac:dyDescent="0.1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4.25" customHeight="1" x14ac:dyDescent="0.1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4.25" customHeight="1" x14ac:dyDescent="0.1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4.25" customHeight="1" x14ac:dyDescent="0.1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4.25" customHeight="1" x14ac:dyDescent="0.1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4.25" customHeight="1" x14ac:dyDescent="0.1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4.25" customHeight="1" x14ac:dyDescent="0.1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4.25" customHeight="1" x14ac:dyDescent="0.1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4.25" customHeight="1" x14ac:dyDescent="0.1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4.25" customHeight="1" x14ac:dyDescent="0.1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4.25" customHeight="1" x14ac:dyDescent="0.1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4.25" customHeight="1" x14ac:dyDescent="0.1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4.25" customHeight="1" x14ac:dyDescent="0.1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4.25" customHeight="1" x14ac:dyDescent="0.1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4.25" customHeight="1" x14ac:dyDescent="0.1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4.25" customHeight="1" x14ac:dyDescent="0.1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4.25" customHeight="1" x14ac:dyDescent="0.1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4.25" customHeight="1" x14ac:dyDescent="0.1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4.25" customHeight="1" x14ac:dyDescent="0.1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4.25" customHeight="1" x14ac:dyDescent="0.1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4.25" customHeight="1" x14ac:dyDescent="0.1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4.25" customHeight="1" x14ac:dyDescent="0.1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4.25" customHeight="1" x14ac:dyDescent="0.1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4.25" customHeight="1" x14ac:dyDescent="0.1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4.25" customHeight="1" x14ac:dyDescent="0.1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4.25" customHeight="1" x14ac:dyDescent="0.1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4.25" customHeight="1" x14ac:dyDescent="0.1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4.25" customHeight="1" x14ac:dyDescent="0.1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4.25" customHeight="1" x14ac:dyDescent="0.1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4.25" customHeight="1" x14ac:dyDescent="0.1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4.25" customHeight="1" x14ac:dyDescent="0.1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4.25" customHeight="1" x14ac:dyDescent="0.1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4.25" customHeight="1" x14ac:dyDescent="0.1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4.25" customHeight="1" x14ac:dyDescent="0.1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4.25" customHeight="1" x14ac:dyDescent="0.1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4.25" customHeight="1" x14ac:dyDescent="0.1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4.25" customHeight="1" x14ac:dyDescent="0.1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4.25" customHeight="1" x14ac:dyDescent="0.1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4.25" customHeight="1" x14ac:dyDescent="0.1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4.25" customHeight="1" x14ac:dyDescent="0.1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4.25" customHeight="1" x14ac:dyDescent="0.1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4.25" customHeight="1" x14ac:dyDescent="0.1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4.25" customHeight="1" x14ac:dyDescent="0.1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4.25" customHeight="1" x14ac:dyDescent="0.1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4.25" customHeight="1" x14ac:dyDescent="0.1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4.25" customHeight="1" x14ac:dyDescent="0.1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4.25" customHeight="1" x14ac:dyDescent="0.1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4.25" customHeight="1" x14ac:dyDescent="0.1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4.25" customHeight="1" x14ac:dyDescent="0.1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4.25" customHeight="1" x14ac:dyDescent="0.1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4.25" customHeight="1" x14ac:dyDescent="0.1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4.25" customHeight="1" x14ac:dyDescent="0.1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4.25" customHeight="1" x14ac:dyDescent="0.1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4.25" customHeight="1" x14ac:dyDescent="0.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4.25" customHeight="1" x14ac:dyDescent="0.1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4.25" customHeight="1" x14ac:dyDescent="0.1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4.25" customHeight="1" x14ac:dyDescent="0.1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4.25" customHeight="1" x14ac:dyDescent="0.1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4.25" customHeight="1" x14ac:dyDescent="0.1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4.25" customHeight="1" x14ac:dyDescent="0.1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4.25" customHeight="1" x14ac:dyDescent="0.1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4.25" customHeight="1" x14ac:dyDescent="0.1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4.25" customHeight="1" x14ac:dyDescent="0.1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4.25" customHeight="1" x14ac:dyDescent="0.1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4.25" customHeight="1" x14ac:dyDescent="0.1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4.25" customHeight="1" x14ac:dyDescent="0.1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4.25" customHeight="1" x14ac:dyDescent="0.1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4.25" customHeight="1" x14ac:dyDescent="0.1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4.25" customHeight="1" x14ac:dyDescent="0.1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4.25" customHeight="1" x14ac:dyDescent="0.1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4.25" customHeight="1" x14ac:dyDescent="0.1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4.25" customHeight="1" x14ac:dyDescent="0.1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4.25" customHeight="1" x14ac:dyDescent="0.1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4.25" customHeight="1" x14ac:dyDescent="0.1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4.25" customHeight="1" x14ac:dyDescent="0.1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4.25" customHeight="1" x14ac:dyDescent="0.1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4.25" customHeight="1" x14ac:dyDescent="0.1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4.25" customHeight="1" x14ac:dyDescent="0.1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4.25" customHeight="1" x14ac:dyDescent="0.1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4.25" customHeight="1" x14ac:dyDescent="0.1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4.25" customHeight="1" x14ac:dyDescent="0.1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4.25" customHeight="1" x14ac:dyDescent="0.1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4.25" customHeight="1" x14ac:dyDescent="0.1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4.25" customHeight="1" x14ac:dyDescent="0.1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4.25" customHeight="1" x14ac:dyDescent="0.1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4.25" customHeight="1" x14ac:dyDescent="0.1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4.25" customHeight="1" x14ac:dyDescent="0.1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4.25" customHeight="1" x14ac:dyDescent="0.1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4.25" customHeight="1" x14ac:dyDescent="0.1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4.25" customHeight="1" x14ac:dyDescent="0.1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4.25" customHeight="1" x14ac:dyDescent="0.1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4.25" customHeight="1" x14ac:dyDescent="0.1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4.25" customHeight="1" x14ac:dyDescent="0.1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4.25" customHeight="1" x14ac:dyDescent="0.1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4.25" customHeight="1" x14ac:dyDescent="0.1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4.25" customHeight="1" x14ac:dyDescent="0.1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4.25" customHeight="1" x14ac:dyDescent="0.1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4.25" customHeight="1" x14ac:dyDescent="0.1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4.25" customHeight="1" x14ac:dyDescent="0.1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4.25" customHeight="1" x14ac:dyDescent="0.1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4.25" customHeight="1" x14ac:dyDescent="0.1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4.25" customHeight="1" x14ac:dyDescent="0.1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4.25" customHeight="1" x14ac:dyDescent="0.1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4.25" customHeight="1" x14ac:dyDescent="0.1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4.25" customHeight="1" x14ac:dyDescent="0.1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4.25" customHeight="1" x14ac:dyDescent="0.1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4.25" customHeight="1" x14ac:dyDescent="0.1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4.25" customHeight="1" x14ac:dyDescent="0.1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4.25" customHeight="1" x14ac:dyDescent="0.1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4.25" customHeight="1" x14ac:dyDescent="0.1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4.25" customHeight="1" x14ac:dyDescent="0.1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4.25" customHeight="1" x14ac:dyDescent="0.1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4.25" customHeight="1" x14ac:dyDescent="0.1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4.25" customHeight="1" x14ac:dyDescent="0.1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4.25" customHeight="1" x14ac:dyDescent="0.1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4.25" customHeight="1" x14ac:dyDescent="0.1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4.25" customHeight="1" x14ac:dyDescent="0.1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4.25" customHeight="1" x14ac:dyDescent="0.1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4.25" customHeight="1" x14ac:dyDescent="0.1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4.25" customHeight="1" x14ac:dyDescent="0.1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4.25" customHeight="1" x14ac:dyDescent="0.1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4.25" customHeight="1" x14ac:dyDescent="0.1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4.25" customHeight="1" x14ac:dyDescent="0.1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4.25" customHeight="1" x14ac:dyDescent="0.1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4.25" customHeight="1" x14ac:dyDescent="0.1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4.25" customHeight="1" x14ac:dyDescent="0.1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4.25" customHeight="1" x14ac:dyDescent="0.1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4.25" customHeight="1" x14ac:dyDescent="0.1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4.25" customHeight="1" x14ac:dyDescent="0.1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4.25" customHeight="1" x14ac:dyDescent="0.1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4.25" customHeight="1" x14ac:dyDescent="0.1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4.25" customHeight="1" x14ac:dyDescent="0.1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4.25" customHeight="1" x14ac:dyDescent="0.1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4.25" customHeight="1" x14ac:dyDescent="0.1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4.25" customHeight="1" x14ac:dyDescent="0.1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4.25" customHeight="1" x14ac:dyDescent="0.1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4.25" customHeight="1" x14ac:dyDescent="0.1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4.25" customHeight="1" x14ac:dyDescent="0.1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4.25" customHeight="1" x14ac:dyDescent="0.1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4.25" customHeight="1" x14ac:dyDescent="0.1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4.25" customHeight="1" x14ac:dyDescent="0.1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4.25" customHeight="1" x14ac:dyDescent="0.1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4.25" customHeight="1" x14ac:dyDescent="0.1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4.25" customHeight="1" x14ac:dyDescent="0.1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4.25" customHeight="1" x14ac:dyDescent="0.1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4.25" customHeight="1" x14ac:dyDescent="0.1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4.25" customHeight="1" x14ac:dyDescent="0.1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4.25" customHeight="1" x14ac:dyDescent="0.1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4.25" customHeight="1" x14ac:dyDescent="0.1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4.25" customHeight="1" x14ac:dyDescent="0.1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4.25" customHeight="1" x14ac:dyDescent="0.1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4.25" customHeight="1" x14ac:dyDescent="0.1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4.25" customHeight="1" x14ac:dyDescent="0.1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4.25" customHeight="1" x14ac:dyDescent="0.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4.25" customHeight="1" x14ac:dyDescent="0.1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4.25" customHeight="1" x14ac:dyDescent="0.1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4.25" customHeight="1" x14ac:dyDescent="0.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4.25" customHeight="1" x14ac:dyDescent="0.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4.25" customHeight="1" x14ac:dyDescent="0.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4.25" customHeight="1" x14ac:dyDescent="0.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4.25" customHeight="1" x14ac:dyDescent="0.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4.25" customHeight="1" x14ac:dyDescent="0.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4.25" customHeight="1" x14ac:dyDescent="0.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4.25" customHeight="1" x14ac:dyDescent="0.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4.25" customHeight="1" x14ac:dyDescent="0.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4.25" customHeight="1" x14ac:dyDescent="0.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4.25" customHeight="1" x14ac:dyDescent="0.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4.25" customHeight="1" x14ac:dyDescent="0.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4.25" customHeight="1" x14ac:dyDescent="0.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4.25" customHeight="1" x14ac:dyDescent="0.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4.25" customHeight="1" x14ac:dyDescent="0.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4.25" customHeight="1" x14ac:dyDescent="0.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4.25" customHeight="1" x14ac:dyDescent="0.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4.25" customHeight="1" x14ac:dyDescent="0.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4.25" customHeight="1" x14ac:dyDescent="0.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4.25" customHeight="1" x14ac:dyDescent="0.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4.25" customHeight="1" x14ac:dyDescent="0.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4.25" customHeight="1" x14ac:dyDescent="0.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4.25" customHeight="1" x14ac:dyDescent="0.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4.25" customHeight="1" x14ac:dyDescent="0.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4.25" customHeight="1" x14ac:dyDescent="0.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4.25" customHeight="1" x14ac:dyDescent="0.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4.25" customHeight="1" x14ac:dyDescent="0.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4.25" customHeight="1" x14ac:dyDescent="0.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4.25" customHeight="1" x14ac:dyDescent="0.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4.25" customHeight="1" x14ac:dyDescent="0.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4.25" customHeight="1" x14ac:dyDescent="0.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4.25" customHeight="1" x14ac:dyDescent="0.1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4.25" customHeight="1" x14ac:dyDescent="0.1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4.25" customHeight="1" x14ac:dyDescent="0.1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4.25" customHeight="1" x14ac:dyDescent="0.1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4.25" customHeight="1" x14ac:dyDescent="0.1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4.25" customHeight="1" x14ac:dyDescent="0.1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4.25" customHeight="1" x14ac:dyDescent="0.1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4.25" customHeight="1" x14ac:dyDescent="0.1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4.25" customHeight="1" x14ac:dyDescent="0.1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4.25" customHeight="1" x14ac:dyDescent="0.1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4.25" customHeight="1" x14ac:dyDescent="0.1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4.25" customHeight="1" x14ac:dyDescent="0.1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4.25" customHeight="1" x14ac:dyDescent="0.1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4.25" customHeight="1" x14ac:dyDescent="0.1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4.25" customHeight="1" x14ac:dyDescent="0.1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4.25" customHeight="1" x14ac:dyDescent="0.1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4.25" customHeight="1" x14ac:dyDescent="0.1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4.25" customHeight="1" x14ac:dyDescent="0.1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4.25" customHeight="1" x14ac:dyDescent="0.1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4.25" customHeight="1" x14ac:dyDescent="0.1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4.25" customHeight="1" x14ac:dyDescent="0.1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4.25" customHeight="1" x14ac:dyDescent="0.1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4.25" customHeight="1" x14ac:dyDescent="0.1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4.25" customHeight="1" x14ac:dyDescent="0.1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4.25" customHeight="1" x14ac:dyDescent="0.1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4.25" customHeight="1" x14ac:dyDescent="0.1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4.25" customHeight="1" x14ac:dyDescent="0.1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4.25" customHeight="1" x14ac:dyDescent="0.1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4.25" customHeight="1" x14ac:dyDescent="0.1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4.25" customHeight="1" x14ac:dyDescent="0.1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4.25" customHeight="1" x14ac:dyDescent="0.1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4.25" customHeight="1" x14ac:dyDescent="0.1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4.25" customHeight="1" x14ac:dyDescent="0.1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4.25" customHeight="1" x14ac:dyDescent="0.1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4.25" customHeight="1" x14ac:dyDescent="0.1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4.25" customHeight="1" x14ac:dyDescent="0.1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4.25" customHeight="1" x14ac:dyDescent="0.1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4.25" customHeight="1" x14ac:dyDescent="0.1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4.25" customHeight="1" x14ac:dyDescent="0.1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4.25" customHeight="1" x14ac:dyDescent="0.1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4.25" customHeight="1" x14ac:dyDescent="0.1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4.25" customHeight="1" x14ac:dyDescent="0.1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4.25" customHeight="1" x14ac:dyDescent="0.1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4.25" customHeight="1" x14ac:dyDescent="0.1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4.25" customHeight="1" x14ac:dyDescent="0.1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4.25" customHeight="1" x14ac:dyDescent="0.1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4.25" customHeight="1" x14ac:dyDescent="0.1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4.25" customHeight="1" x14ac:dyDescent="0.1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4.25" customHeight="1" x14ac:dyDescent="0.1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4.25" customHeight="1" x14ac:dyDescent="0.1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4.25" customHeight="1" x14ac:dyDescent="0.1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4.25" customHeight="1" x14ac:dyDescent="0.1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4.25" customHeight="1" x14ac:dyDescent="0.1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4.25" customHeight="1" x14ac:dyDescent="0.1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4.25" customHeight="1" x14ac:dyDescent="0.1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4.25" customHeight="1" x14ac:dyDescent="0.1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4.25" customHeight="1" x14ac:dyDescent="0.1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4.25" customHeight="1" x14ac:dyDescent="0.1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4.25" customHeight="1" x14ac:dyDescent="0.1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4.25" customHeight="1" x14ac:dyDescent="0.1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4.25" customHeight="1" x14ac:dyDescent="0.1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4.25" customHeight="1" x14ac:dyDescent="0.1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4.25" customHeight="1" x14ac:dyDescent="0.1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4.25" customHeight="1" x14ac:dyDescent="0.1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4.25" customHeight="1" x14ac:dyDescent="0.1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4.25" customHeight="1" x14ac:dyDescent="0.1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4.25" customHeight="1" x14ac:dyDescent="0.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4.25" customHeight="1" x14ac:dyDescent="0.1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4.25" customHeight="1" x14ac:dyDescent="0.1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4.25" customHeight="1" x14ac:dyDescent="0.1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4.25" customHeight="1" x14ac:dyDescent="0.1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4.25" customHeight="1" x14ac:dyDescent="0.1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4.25" customHeight="1" x14ac:dyDescent="0.1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4.25" customHeight="1" x14ac:dyDescent="0.1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4.25" customHeight="1" x14ac:dyDescent="0.1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4.25" customHeight="1" x14ac:dyDescent="0.1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4.25" customHeight="1" x14ac:dyDescent="0.1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4.25" customHeight="1" x14ac:dyDescent="0.1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4.25" customHeight="1" x14ac:dyDescent="0.1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4.25" customHeight="1" x14ac:dyDescent="0.1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4.25" customHeight="1" x14ac:dyDescent="0.1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4.25" customHeight="1" x14ac:dyDescent="0.1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4.25" customHeight="1" x14ac:dyDescent="0.1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4.25" customHeight="1" x14ac:dyDescent="0.1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4.25" customHeight="1" x14ac:dyDescent="0.1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4.25" customHeight="1" x14ac:dyDescent="0.1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4.25" customHeight="1" x14ac:dyDescent="0.1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4.25" customHeight="1" x14ac:dyDescent="0.1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4.25" customHeight="1" x14ac:dyDescent="0.1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4.25" customHeight="1" x14ac:dyDescent="0.1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4.25" customHeight="1" x14ac:dyDescent="0.1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4.25" customHeight="1" x14ac:dyDescent="0.1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4.25" customHeight="1" x14ac:dyDescent="0.1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4.25" customHeight="1" x14ac:dyDescent="0.1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4.25" customHeight="1" x14ac:dyDescent="0.1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4.25" customHeight="1" x14ac:dyDescent="0.1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4.25" customHeight="1" x14ac:dyDescent="0.1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4.25" customHeight="1" x14ac:dyDescent="0.1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4.25" customHeight="1" x14ac:dyDescent="0.1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4.25" customHeight="1" x14ac:dyDescent="0.1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4.25" customHeight="1" x14ac:dyDescent="0.1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4.25" customHeight="1" x14ac:dyDescent="0.1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4.25" customHeight="1" x14ac:dyDescent="0.1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4.25" customHeight="1" x14ac:dyDescent="0.1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4.25" customHeight="1" x14ac:dyDescent="0.1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4.25" customHeight="1" x14ac:dyDescent="0.1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4.25" customHeight="1" x14ac:dyDescent="0.1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4.25" customHeight="1" x14ac:dyDescent="0.1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4.25" customHeight="1" x14ac:dyDescent="0.1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4.25" customHeight="1" x14ac:dyDescent="0.1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4.25" customHeight="1" x14ac:dyDescent="0.1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4.25" customHeight="1" x14ac:dyDescent="0.1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4.25" customHeight="1" x14ac:dyDescent="0.1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4.25" customHeight="1" x14ac:dyDescent="0.1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4.25" customHeight="1" x14ac:dyDescent="0.1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4.25" customHeight="1" x14ac:dyDescent="0.1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4.25" customHeight="1" x14ac:dyDescent="0.1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4.25" customHeight="1" x14ac:dyDescent="0.1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4.25" customHeight="1" x14ac:dyDescent="0.1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4.25" customHeight="1" x14ac:dyDescent="0.1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4.25" customHeight="1" x14ac:dyDescent="0.1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4.25" customHeight="1" x14ac:dyDescent="0.1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4.25" customHeight="1" x14ac:dyDescent="0.1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4.25" customHeight="1" x14ac:dyDescent="0.1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4.25" customHeight="1" x14ac:dyDescent="0.1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4.25" customHeight="1" x14ac:dyDescent="0.1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4.25" customHeight="1" x14ac:dyDescent="0.1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4.25" customHeight="1" x14ac:dyDescent="0.1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4.25" customHeight="1" x14ac:dyDescent="0.1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4.25" customHeight="1" x14ac:dyDescent="0.1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4.25" customHeight="1" x14ac:dyDescent="0.1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4.25" customHeight="1" x14ac:dyDescent="0.1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4.25" customHeight="1" x14ac:dyDescent="0.1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4.25" customHeight="1" x14ac:dyDescent="0.1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4.25" customHeight="1" x14ac:dyDescent="0.1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4.25" customHeight="1" x14ac:dyDescent="0.1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4.25" customHeight="1" x14ac:dyDescent="0.1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4.25" customHeight="1" x14ac:dyDescent="0.1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4.25" customHeight="1" x14ac:dyDescent="0.1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4.25" customHeight="1" x14ac:dyDescent="0.1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4.25" customHeight="1" x14ac:dyDescent="0.1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4.25" customHeight="1" x14ac:dyDescent="0.1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4.25" customHeight="1" x14ac:dyDescent="0.1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4.25" customHeight="1" x14ac:dyDescent="0.1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4.25" customHeight="1" x14ac:dyDescent="0.1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4.25" customHeight="1" x14ac:dyDescent="0.1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4.25" customHeight="1" x14ac:dyDescent="0.1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4.25" customHeight="1" x14ac:dyDescent="0.1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4.25" customHeight="1" x14ac:dyDescent="0.1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4.25" customHeight="1" x14ac:dyDescent="0.1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4.25" customHeight="1" x14ac:dyDescent="0.1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4.25" customHeight="1" x14ac:dyDescent="0.1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4.25" customHeight="1" x14ac:dyDescent="0.1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4.25" customHeight="1" x14ac:dyDescent="0.1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4.25" customHeight="1" x14ac:dyDescent="0.1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4.25" customHeight="1" x14ac:dyDescent="0.1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4.25" customHeight="1" x14ac:dyDescent="0.1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4.25" customHeight="1" x14ac:dyDescent="0.1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4.25" customHeight="1" x14ac:dyDescent="0.1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4.25" customHeight="1" x14ac:dyDescent="0.1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4.25" customHeight="1" x14ac:dyDescent="0.1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4.25" customHeight="1" x14ac:dyDescent="0.1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4.25" customHeight="1" x14ac:dyDescent="0.1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4.25" customHeight="1" x14ac:dyDescent="0.1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4.25" customHeight="1" x14ac:dyDescent="0.1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4.25" customHeight="1" x14ac:dyDescent="0.1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4.25" customHeight="1" x14ac:dyDescent="0.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4.25" customHeight="1" x14ac:dyDescent="0.1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4.25" customHeight="1" x14ac:dyDescent="0.1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4.25" customHeight="1" x14ac:dyDescent="0.1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4.25" customHeight="1" x14ac:dyDescent="0.1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4.25" customHeight="1" x14ac:dyDescent="0.1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4.25" customHeight="1" x14ac:dyDescent="0.1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4.25" customHeight="1" x14ac:dyDescent="0.1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4.25" customHeight="1" x14ac:dyDescent="0.1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4.25" customHeight="1" x14ac:dyDescent="0.1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4.25" customHeight="1" x14ac:dyDescent="0.1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4.25" customHeight="1" x14ac:dyDescent="0.1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4.25" customHeight="1" x14ac:dyDescent="0.1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4.25" customHeight="1" x14ac:dyDescent="0.1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4.25" customHeight="1" x14ac:dyDescent="0.1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4.25" customHeight="1" x14ac:dyDescent="0.1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4.25" customHeight="1" x14ac:dyDescent="0.1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4.25" customHeight="1" x14ac:dyDescent="0.1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4.25" customHeight="1" x14ac:dyDescent="0.1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4.25" customHeight="1" x14ac:dyDescent="0.1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4.25" customHeight="1" x14ac:dyDescent="0.1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4.25" customHeight="1" x14ac:dyDescent="0.1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4.25" customHeight="1" x14ac:dyDescent="0.1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4.25" customHeight="1" x14ac:dyDescent="0.1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4.25" customHeight="1" x14ac:dyDescent="0.1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4.25" customHeight="1" x14ac:dyDescent="0.1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4.25" customHeight="1" x14ac:dyDescent="0.1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4.25" customHeight="1" x14ac:dyDescent="0.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4.25" customHeight="1" x14ac:dyDescent="0.1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4.25" customHeight="1" x14ac:dyDescent="0.1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4.25" customHeight="1" x14ac:dyDescent="0.1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4.25" customHeight="1" x14ac:dyDescent="0.1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4.25" customHeight="1" x14ac:dyDescent="0.1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4.25" customHeight="1" x14ac:dyDescent="0.1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4.25" customHeight="1" x14ac:dyDescent="0.1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4.25" customHeight="1" x14ac:dyDescent="0.1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4.25" customHeight="1" x14ac:dyDescent="0.1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4.25" customHeight="1" x14ac:dyDescent="0.1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4.25" customHeight="1" x14ac:dyDescent="0.1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4.25" customHeight="1" x14ac:dyDescent="0.1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4.25" customHeight="1" x14ac:dyDescent="0.1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4.25" customHeight="1" x14ac:dyDescent="0.1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4.25" customHeight="1" x14ac:dyDescent="0.1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4.25" customHeight="1" x14ac:dyDescent="0.1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4.25" customHeight="1" x14ac:dyDescent="0.1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4.25" customHeight="1" x14ac:dyDescent="0.1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4.25" customHeight="1" x14ac:dyDescent="0.1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4.25" customHeight="1" x14ac:dyDescent="0.1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4.25" customHeight="1" x14ac:dyDescent="0.1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4.25" customHeight="1" x14ac:dyDescent="0.1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4.25" customHeight="1" x14ac:dyDescent="0.1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4.25" customHeight="1" x14ac:dyDescent="0.1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4.25" customHeight="1" x14ac:dyDescent="0.1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4.25" customHeight="1" x14ac:dyDescent="0.1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4.25" customHeight="1" x14ac:dyDescent="0.1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4.25" customHeight="1" x14ac:dyDescent="0.1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4.25" customHeight="1" x14ac:dyDescent="0.1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4.25" customHeight="1" x14ac:dyDescent="0.1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4.25" customHeight="1" x14ac:dyDescent="0.1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4.25" customHeight="1" x14ac:dyDescent="0.1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4.25" customHeight="1" x14ac:dyDescent="0.1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4.25" customHeight="1" x14ac:dyDescent="0.1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4.25" customHeight="1" x14ac:dyDescent="0.1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4.25" customHeight="1" x14ac:dyDescent="0.1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4.25" customHeight="1" x14ac:dyDescent="0.1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4.25" customHeight="1" x14ac:dyDescent="0.1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4.25" customHeight="1" x14ac:dyDescent="0.1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4.25" customHeight="1" x14ac:dyDescent="0.1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4.25" customHeight="1" x14ac:dyDescent="0.1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4.25" customHeight="1" x14ac:dyDescent="0.1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4.25" customHeight="1" x14ac:dyDescent="0.1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4.25" customHeight="1" x14ac:dyDescent="0.1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4.25" customHeight="1" x14ac:dyDescent="0.1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4.25" customHeight="1" x14ac:dyDescent="0.1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4.25" customHeight="1" x14ac:dyDescent="0.1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4.25" customHeight="1" x14ac:dyDescent="0.1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4.25" customHeight="1" x14ac:dyDescent="0.1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4.25" customHeight="1" x14ac:dyDescent="0.1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4.25" customHeight="1" x14ac:dyDescent="0.1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4.25" customHeight="1" x14ac:dyDescent="0.1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4.25" customHeight="1" x14ac:dyDescent="0.1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4.25" customHeight="1" x14ac:dyDescent="0.1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4.25" customHeight="1" x14ac:dyDescent="0.1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4.25" customHeight="1" x14ac:dyDescent="0.1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4.25" customHeight="1" x14ac:dyDescent="0.1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4.25" customHeight="1" x14ac:dyDescent="0.1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4.25" customHeight="1" x14ac:dyDescent="0.1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4.25" customHeight="1" x14ac:dyDescent="0.1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4.25" customHeight="1" x14ac:dyDescent="0.1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4.25" customHeight="1" x14ac:dyDescent="0.1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4.25" customHeight="1" x14ac:dyDescent="0.1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4.25" customHeight="1" x14ac:dyDescent="0.1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4.25" customHeight="1" x14ac:dyDescent="0.1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4.25" customHeight="1" x14ac:dyDescent="0.1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4.25" customHeight="1" x14ac:dyDescent="0.1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4.25" customHeight="1" x14ac:dyDescent="0.1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4.25" customHeight="1" x14ac:dyDescent="0.1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4.25" customHeight="1" x14ac:dyDescent="0.1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4.25" customHeight="1" x14ac:dyDescent="0.1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4.25" customHeight="1" x14ac:dyDescent="0.1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4.25" customHeight="1" x14ac:dyDescent="0.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4.25" customHeight="1" x14ac:dyDescent="0.1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4.25" customHeight="1" x14ac:dyDescent="0.1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4.25" customHeight="1" x14ac:dyDescent="0.1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4.25" customHeight="1" x14ac:dyDescent="0.1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4.25" customHeight="1" x14ac:dyDescent="0.1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4.25" customHeight="1" x14ac:dyDescent="0.1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4.25" customHeight="1" x14ac:dyDescent="0.1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4.25" customHeight="1" x14ac:dyDescent="0.1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4.25" customHeight="1" x14ac:dyDescent="0.1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4.25" customHeight="1" x14ac:dyDescent="0.1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4.25" customHeight="1" x14ac:dyDescent="0.1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4.25" customHeight="1" x14ac:dyDescent="0.1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4.25" customHeight="1" x14ac:dyDescent="0.1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4.25" customHeight="1" x14ac:dyDescent="0.1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4.25" customHeight="1" x14ac:dyDescent="0.1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4.25" customHeight="1" x14ac:dyDescent="0.1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4.25" customHeight="1" x14ac:dyDescent="0.1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4.25" customHeight="1" x14ac:dyDescent="0.1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4.25" customHeight="1" x14ac:dyDescent="0.1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4.25" customHeight="1" x14ac:dyDescent="0.1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4.25" customHeight="1" x14ac:dyDescent="0.1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4.25" customHeight="1" x14ac:dyDescent="0.1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4.25" customHeight="1" x14ac:dyDescent="0.1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4.25" customHeight="1" x14ac:dyDescent="0.1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4.25" customHeight="1" x14ac:dyDescent="0.1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4.25" customHeight="1" x14ac:dyDescent="0.1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4.25" customHeight="1" x14ac:dyDescent="0.1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4.25" customHeight="1" x14ac:dyDescent="0.1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4.25" customHeight="1" x14ac:dyDescent="0.1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4.25" customHeight="1" x14ac:dyDescent="0.1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4.25" customHeight="1" x14ac:dyDescent="0.1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4.25" customHeight="1" x14ac:dyDescent="0.1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4.25" customHeight="1" x14ac:dyDescent="0.1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4.25" customHeight="1" x14ac:dyDescent="0.1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4.25" customHeight="1" x14ac:dyDescent="0.1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4.25" customHeight="1" x14ac:dyDescent="0.1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4.25" customHeight="1" x14ac:dyDescent="0.1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4.25" customHeight="1" x14ac:dyDescent="0.1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4.25" customHeight="1" x14ac:dyDescent="0.1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4.25" customHeight="1" x14ac:dyDescent="0.1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4.25" customHeight="1" x14ac:dyDescent="0.1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4.25" customHeight="1" x14ac:dyDescent="0.1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4.25" customHeight="1" x14ac:dyDescent="0.1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4.25" customHeight="1" x14ac:dyDescent="0.1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4.25" customHeight="1" x14ac:dyDescent="0.1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4.25" customHeight="1" x14ac:dyDescent="0.1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4.25" customHeight="1" x14ac:dyDescent="0.1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4.25" customHeight="1" x14ac:dyDescent="0.1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4.25" customHeight="1" x14ac:dyDescent="0.1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4.25" customHeight="1" x14ac:dyDescent="0.1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4.25" customHeight="1" x14ac:dyDescent="0.1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4.25" customHeight="1" x14ac:dyDescent="0.1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4.25" customHeight="1" x14ac:dyDescent="0.1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4.25" customHeight="1" x14ac:dyDescent="0.1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4.25" customHeight="1" x14ac:dyDescent="0.1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4.25" customHeight="1" x14ac:dyDescent="0.1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4.25" customHeight="1" x14ac:dyDescent="0.1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4.25" customHeight="1" x14ac:dyDescent="0.1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4.25" customHeight="1" x14ac:dyDescent="0.1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4.25" customHeight="1" x14ac:dyDescent="0.1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4.25" customHeight="1" x14ac:dyDescent="0.1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4.25" customHeight="1" x14ac:dyDescent="0.1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4.25" customHeight="1" x14ac:dyDescent="0.1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4.25" customHeight="1" x14ac:dyDescent="0.1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4.25" customHeight="1" x14ac:dyDescent="0.1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4.25" customHeight="1" x14ac:dyDescent="0.1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4.25" customHeight="1" x14ac:dyDescent="0.1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4.25" customHeight="1" x14ac:dyDescent="0.1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4.25" customHeight="1" x14ac:dyDescent="0.1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4.25" customHeight="1" x14ac:dyDescent="0.1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4.25" customHeight="1" x14ac:dyDescent="0.1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4.25" customHeight="1" x14ac:dyDescent="0.1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4.25" customHeight="1" x14ac:dyDescent="0.1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4.25" customHeight="1" x14ac:dyDescent="0.1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4.25" customHeight="1" x14ac:dyDescent="0.1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4.25" customHeight="1" x14ac:dyDescent="0.1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4.25" customHeight="1" x14ac:dyDescent="0.1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4.25" customHeight="1" x14ac:dyDescent="0.1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4.25" customHeight="1" x14ac:dyDescent="0.1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4.25" customHeight="1" x14ac:dyDescent="0.1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4.25" customHeight="1" x14ac:dyDescent="0.1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4.25" customHeight="1" x14ac:dyDescent="0.1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4.25" customHeight="1" x14ac:dyDescent="0.1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4.25" customHeight="1" x14ac:dyDescent="0.1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4.25" customHeight="1" x14ac:dyDescent="0.1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4.25" customHeight="1" x14ac:dyDescent="0.1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4.25" customHeight="1" x14ac:dyDescent="0.1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4.25" customHeight="1" x14ac:dyDescent="0.1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4.25" customHeight="1" x14ac:dyDescent="0.1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</sheetData>
  <mergeCells count="11">
    <mergeCell ref="A1:F3"/>
    <mergeCell ref="A4:A18"/>
    <mergeCell ref="D16:E16"/>
    <mergeCell ref="D17:E17"/>
    <mergeCell ref="D18:E18"/>
    <mergeCell ref="D14:E14"/>
    <mergeCell ref="D9:E9"/>
    <mergeCell ref="D10:E10"/>
    <mergeCell ref="D11:E11"/>
    <mergeCell ref="D12:E12"/>
    <mergeCell ref="D13:E13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CF50-0426-114D-A862-EA1C0A9682C2}">
  <dimension ref="A1:AA904"/>
  <sheetViews>
    <sheetView workbookViewId="0">
      <selection activeCell="C16" sqref="C16"/>
    </sheetView>
  </sheetViews>
  <sheetFormatPr baseColWidth="10" defaultColWidth="12.6640625" defaultRowHeight="15" customHeight="1" x14ac:dyDescent="0.15"/>
  <cols>
    <col min="1" max="1" width="10" style="33" customWidth="1"/>
    <col min="2" max="2" width="26.33203125" style="33" customWidth="1"/>
    <col min="3" max="4" width="38.1640625" style="33" customWidth="1"/>
    <col min="5" max="5" width="23.5" style="33" customWidth="1"/>
    <col min="6" max="6" width="19.6640625" style="33" customWidth="1"/>
    <col min="7" max="7" width="31.5" style="33" customWidth="1"/>
    <col min="8" max="8" width="11.1640625" style="33" customWidth="1"/>
    <col min="9" max="9" width="10.83203125" style="33" customWidth="1"/>
    <col min="10" max="27" width="10" style="33" customWidth="1"/>
    <col min="28" max="16384" width="12.6640625" style="33"/>
  </cols>
  <sheetData>
    <row r="1" spans="1:27" ht="15" customHeight="1" x14ac:dyDescent="0.15">
      <c r="A1" s="38"/>
      <c r="B1" s="38"/>
      <c r="C1" s="38"/>
      <c r="D1" s="38"/>
      <c r="E1" s="38"/>
      <c r="F1" s="38"/>
    </row>
    <row r="2" spans="1:27" ht="15" customHeight="1" x14ac:dyDescent="0.15">
      <c r="A2" s="38"/>
      <c r="B2" s="38"/>
      <c r="C2" s="38"/>
      <c r="D2" s="38"/>
      <c r="E2" s="38"/>
      <c r="F2" s="38"/>
    </row>
    <row r="3" spans="1:27" ht="20" customHeight="1" thickBot="1" x14ac:dyDescent="0.2">
      <c r="A3" s="38"/>
      <c r="B3" s="38"/>
      <c r="C3" s="38"/>
      <c r="D3" s="38"/>
      <c r="E3" s="38"/>
      <c r="F3" s="3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4" x14ac:dyDescent="0.15">
      <c r="A4" s="39"/>
      <c r="B4" s="14" t="s">
        <v>27</v>
      </c>
      <c r="C4" s="15" t="s">
        <v>1</v>
      </c>
      <c r="D4" s="15" t="s">
        <v>2</v>
      </c>
      <c r="E4" s="15" t="s">
        <v>3</v>
      </c>
      <c r="F4" s="16" t="s">
        <v>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74.25" customHeight="1" x14ac:dyDescent="0.15">
      <c r="A5" s="39"/>
      <c r="B5" s="8" t="s">
        <v>25</v>
      </c>
      <c r="C5" s="7" t="s">
        <v>14</v>
      </c>
      <c r="D5" s="7" t="s">
        <v>15</v>
      </c>
      <c r="E5" s="7" t="s">
        <v>5</v>
      </c>
      <c r="F5" s="1" t="s">
        <v>6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4" x14ac:dyDescent="0.15">
      <c r="A6" s="39"/>
      <c r="B6" s="51" t="s">
        <v>28</v>
      </c>
      <c r="C6" s="45" t="s">
        <v>22</v>
      </c>
      <c r="D6" s="46"/>
      <c r="E6" s="47"/>
      <c r="F6" s="52">
        <f>D6*E6</f>
        <v>0</v>
      </c>
      <c r="G6" s="19" t="s">
        <v>16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4.25" customHeight="1" x14ac:dyDescent="0.15">
      <c r="A7" s="39"/>
      <c r="B7" s="4"/>
      <c r="C7" s="2"/>
      <c r="D7" s="11"/>
      <c r="E7" s="13"/>
      <c r="F7" s="52">
        <f t="shared" ref="F7" si="0">D7*E7</f>
        <v>0</v>
      </c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4.25" customHeight="1" x14ac:dyDescent="0.15">
      <c r="A8" s="39"/>
      <c r="B8" s="3"/>
      <c r="C8" s="7" t="s">
        <v>7</v>
      </c>
      <c r="D8" s="12">
        <f>SUM(D6:D7)</f>
        <v>0</v>
      </c>
      <c r="E8" s="32"/>
      <c r="F8" s="53">
        <f>SUM(F6:F7)</f>
        <v>0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5.75" customHeight="1" x14ac:dyDescent="0.15">
      <c r="A9" s="39"/>
      <c r="B9" s="4"/>
      <c r="C9" s="7" t="s">
        <v>8</v>
      </c>
      <c r="D9" s="36" t="s">
        <v>9</v>
      </c>
      <c r="E9" s="37"/>
      <c r="F9" s="54" t="s">
        <v>6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.75" customHeight="1" x14ac:dyDescent="0.15">
      <c r="A10" s="39"/>
      <c r="B10" s="5"/>
      <c r="C10" s="6"/>
      <c r="D10" s="48"/>
      <c r="E10" s="49"/>
      <c r="F10" s="55">
        <v>0</v>
      </c>
      <c r="G10" s="2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4.25" customHeight="1" x14ac:dyDescent="0.15">
      <c r="A11" s="39"/>
      <c r="B11" s="4"/>
      <c r="C11" s="7" t="s">
        <v>19</v>
      </c>
      <c r="D11" s="36" t="s">
        <v>10</v>
      </c>
      <c r="E11" s="37"/>
      <c r="F11" s="54" t="s">
        <v>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4.25" customHeight="1" x14ac:dyDescent="0.15">
      <c r="A12" s="39"/>
      <c r="B12" s="5"/>
      <c r="C12" s="6"/>
      <c r="D12" s="50"/>
      <c r="E12" s="49"/>
      <c r="F12" s="55"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6.5" customHeight="1" x14ac:dyDescent="0.15">
      <c r="A13" s="39"/>
      <c r="B13" s="4"/>
      <c r="C13" s="7" t="s">
        <v>11</v>
      </c>
      <c r="D13" s="40"/>
      <c r="E13" s="41"/>
      <c r="F13" s="53">
        <f>(F8+F10+F12)*0.25</f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6.5" customHeight="1" x14ac:dyDescent="0.15">
      <c r="A14" s="39"/>
      <c r="B14" s="4"/>
      <c r="C14" s="7" t="s">
        <v>12</v>
      </c>
      <c r="D14" s="40"/>
      <c r="E14" s="41"/>
      <c r="F14" s="52">
        <f>F8+F10+F12+F13</f>
        <v>0</v>
      </c>
      <c r="G14" s="21" t="s">
        <v>23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6.5" customHeight="1" x14ac:dyDescent="0.15">
      <c r="A15" s="39"/>
      <c r="B15" s="4"/>
      <c r="C15" s="7" t="s">
        <v>34</v>
      </c>
      <c r="D15" s="31"/>
      <c r="E15" s="32"/>
      <c r="F15" s="44">
        <v>0</v>
      </c>
      <c r="G15" s="28" t="s">
        <v>26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4.25" customHeight="1" x14ac:dyDescent="0.15">
      <c r="A16" s="39"/>
      <c r="B16" s="5"/>
      <c r="C16" s="7" t="s">
        <v>24</v>
      </c>
      <c r="D16" s="36"/>
      <c r="E16" s="37"/>
      <c r="F16" s="52">
        <f>8000*F15</f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4.25" customHeight="1" x14ac:dyDescent="0.15">
      <c r="A17" s="39"/>
      <c r="B17" s="5"/>
      <c r="C17" s="7" t="s">
        <v>17</v>
      </c>
      <c r="D17" s="40"/>
      <c r="E17" s="41"/>
      <c r="F17" s="52">
        <f>IF(F14-F16&lt;=0,0,F14-F16)</f>
        <v>0</v>
      </c>
      <c r="G17" s="22"/>
      <c r="H17" s="22"/>
      <c r="I17" s="22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4.25" customHeight="1" thickBot="1" x14ac:dyDescent="0.2">
      <c r="A18" s="39"/>
      <c r="B18" s="23"/>
      <c r="C18" s="24"/>
      <c r="D18" s="42"/>
      <c r="E18" s="42"/>
      <c r="F18" s="25"/>
      <c r="G18" s="22"/>
      <c r="H18" s="22"/>
      <c r="I18" s="22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4.25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4.25" customHeight="1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4.25" customHeight="1" x14ac:dyDescent="0.15">
      <c r="A21" s="18"/>
      <c r="B21" s="18" t="s">
        <v>29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4.25" customHeight="1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4.2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4.25" customHeight="1" x14ac:dyDescent="0.1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4.25" customHeight="1" x14ac:dyDescent="0.1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4.25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4.25" customHeight="1" x14ac:dyDescent="0.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4.25" customHeight="1" x14ac:dyDescent="0.1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4.25" customHeight="1" x14ac:dyDescent="0.1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4.2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4.25" customHeigh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4.25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4.2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4.25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4.25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4.2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4.25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4.2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4.25" customHeight="1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4.2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4.25" customHeight="1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4.25" customHeight="1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14.25" customHeight="1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4.25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14.2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4.2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4.2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4.2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4.2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4.25" customHeight="1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4.2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4.25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4.25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4.25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4.2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4.2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4.2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4.2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4.2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4.2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4.2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4.2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4.2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4.2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4.2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4.2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4.2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4.25" customHeight="1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4.2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4.2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4.2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4.2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4.2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4.25" customHeight="1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4.25" customHeight="1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4.25" customHeight="1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4.25" customHeight="1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4.2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4.25" customHeight="1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4.25" customHeight="1" x14ac:dyDescent="0.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4.25" customHeight="1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4.25" customHeight="1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4.25" customHeight="1" x14ac:dyDescent="0.1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4.25" customHeight="1" x14ac:dyDescent="0.1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4.25" customHeight="1" x14ac:dyDescent="0.1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4.25" customHeight="1" x14ac:dyDescent="0.1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4.25" customHeight="1" x14ac:dyDescent="0.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4.25" customHeight="1" x14ac:dyDescent="0.1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4.25" customHeight="1" x14ac:dyDescent="0.1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4.25" customHeight="1" x14ac:dyDescent="0.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4.25" customHeight="1" x14ac:dyDescent="0.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4.25" customHeight="1" x14ac:dyDescent="0.1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4.25" customHeight="1" x14ac:dyDescent="0.1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4.25" customHeight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4.25" customHeight="1" x14ac:dyDescent="0.1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4.25" customHeight="1" x14ac:dyDescent="0.1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4.25" customHeight="1" x14ac:dyDescent="0.1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4.25" customHeight="1" x14ac:dyDescent="0.1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4.25" customHeight="1" x14ac:dyDescent="0.1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4.25" customHeight="1" x14ac:dyDescent="0.1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4.25" customHeight="1" x14ac:dyDescent="0.1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4.25" customHeight="1" x14ac:dyDescent="0.1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4.25" customHeight="1" x14ac:dyDescent="0.1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4.25" customHeight="1" x14ac:dyDescent="0.1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4.25" customHeight="1" x14ac:dyDescent="0.1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4.25" customHeight="1" x14ac:dyDescent="0.1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4.25" customHeight="1" x14ac:dyDescent="0.1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4.25" customHeight="1" x14ac:dyDescent="0.1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4.25" customHeight="1" x14ac:dyDescent="0.1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4.25" customHeight="1" x14ac:dyDescent="0.1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4.25" customHeight="1" x14ac:dyDescent="0.1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4.25" customHeight="1" x14ac:dyDescent="0.1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4.25" customHeight="1" x14ac:dyDescent="0.1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4.25" customHeight="1" x14ac:dyDescent="0.1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4.25" customHeight="1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4.25" customHeight="1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4.25" customHeight="1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4.25" customHeight="1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4.25" customHeight="1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4.25" customHeight="1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4.25" customHeight="1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4.25" customHeight="1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4.25" customHeight="1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4.25" customHeight="1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4.25" customHeight="1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4.25" customHeight="1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4.25" customHeight="1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4.25" customHeight="1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4.25" customHeight="1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4.25" customHeight="1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4.25" customHeight="1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4.25" customHeight="1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4.25" customHeight="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4.25" customHeight="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4.25" customHeight="1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4.25" customHeight="1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4.25" customHeight="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4.25" customHeight="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4.25" customHeight="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4.25" customHeight="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4.25" customHeight="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4.25" customHeight="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4.25" customHeight="1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4.25" customHeight="1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4.25" customHeight="1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4.25" customHeight="1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4.25" customHeight="1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4.25" customHeight="1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4.25" customHeight="1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4.25" customHeight="1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4.25" customHeight="1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4.25" customHeight="1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4.25" customHeight="1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4.25" customHeight="1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4.25" customHeight="1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4.25" customHeight="1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4.25" customHeight="1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4.25" customHeight="1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4.25" customHeight="1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4.25" customHeight="1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4.25" customHeight="1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4.25" customHeight="1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4.25" customHeight="1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4.25" customHeight="1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4.25" customHeight="1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4.25" customHeight="1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4.25" customHeight="1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4.25" customHeight="1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4.25" customHeight="1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4.25" customHeight="1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4.25" customHeight="1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4.25" customHeight="1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4.25" customHeight="1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4.25" customHeight="1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4.25" customHeight="1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4.25" customHeight="1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4.25" customHeight="1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4.25" customHeight="1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4.25" customHeight="1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4.25" customHeight="1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4.25" customHeight="1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4.25" customHeight="1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4.25" customHeight="1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4.25" customHeight="1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4.25" customHeight="1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4.25" customHeight="1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4.25" customHeight="1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4.25" customHeight="1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4.25" customHeight="1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4.25" customHeight="1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4.25" customHeight="1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4.25" customHeight="1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4.25" customHeight="1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4.25" customHeight="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4.25" customHeight="1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4.25" customHeight="1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4.25" customHeight="1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4.25" customHeight="1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4.25" customHeight="1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4.25" customHeight="1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4.25" customHeight="1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4.25" customHeight="1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4.25" customHeight="1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4.25" customHeight="1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4.25" customHeight="1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4.25" customHeight="1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4.25" customHeight="1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4.25" customHeight="1" x14ac:dyDescent="0.1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4.25" customHeight="1" x14ac:dyDescent="0.1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4.25" customHeight="1" x14ac:dyDescent="0.1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4.25" customHeight="1" x14ac:dyDescent="0.1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4.25" customHeight="1" x14ac:dyDescent="0.1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4.25" customHeight="1" x14ac:dyDescent="0.1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4.25" customHeight="1" x14ac:dyDescent="0.1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4.25" customHeight="1" x14ac:dyDescent="0.1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4.25" customHeight="1" x14ac:dyDescent="0.1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4.25" customHeight="1" x14ac:dyDescent="0.1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4.25" customHeight="1" x14ac:dyDescent="0.1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4.25" customHeight="1" x14ac:dyDescent="0.1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4.25" customHeight="1" x14ac:dyDescent="0.1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4.25" customHeight="1" x14ac:dyDescent="0.1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4.25" customHeight="1" x14ac:dyDescent="0.1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4.25" customHeight="1" x14ac:dyDescent="0.1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4.25" customHeight="1" x14ac:dyDescent="0.1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4.25" customHeight="1" x14ac:dyDescent="0.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4.25" customHeight="1" x14ac:dyDescent="0.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4.25" customHeight="1" x14ac:dyDescent="0.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4.25" customHeight="1" x14ac:dyDescent="0.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4.25" customHeight="1" x14ac:dyDescent="0.1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4.25" customHeight="1" x14ac:dyDescent="0.1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4.25" customHeight="1" x14ac:dyDescent="0.1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4.25" customHeight="1" x14ac:dyDescent="0.1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4.25" customHeight="1" x14ac:dyDescent="0.1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4.25" customHeight="1" x14ac:dyDescent="0.1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4.25" customHeight="1" x14ac:dyDescent="0.1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4.25" customHeight="1" x14ac:dyDescent="0.1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4.25" customHeight="1" x14ac:dyDescent="0.1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4.25" customHeight="1" x14ac:dyDescent="0.1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4.25" customHeight="1" x14ac:dyDescent="0.1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4.25" customHeight="1" x14ac:dyDescent="0.1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4.25" customHeight="1" x14ac:dyDescent="0.1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4.25" customHeight="1" x14ac:dyDescent="0.1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4.25" customHeight="1" x14ac:dyDescent="0.1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4.25" customHeight="1" x14ac:dyDescent="0.1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4.25" customHeight="1" x14ac:dyDescent="0.1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4.25" customHeight="1" x14ac:dyDescent="0.1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4.25" customHeight="1" x14ac:dyDescent="0.1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4.25" customHeight="1" x14ac:dyDescent="0.1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4.25" customHeight="1" x14ac:dyDescent="0.1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4.25" customHeight="1" x14ac:dyDescent="0.1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4.25" customHeight="1" x14ac:dyDescent="0.1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4.25" customHeight="1" x14ac:dyDescent="0.1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4.25" customHeight="1" x14ac:dyDescent="0.1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4.25" customHeight="1" x14ac:dyDescent="0.1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4.25" customHeight="1" x14ac:dyDescent="0.1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4.25" customHeight="1" x14ac:dyDescent="0.1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4.25" customHeight="1" x14ac:dyDescent="0.1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4.25" customHeight="1" x14ac:dyDescent="0.1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4.25" customHeight="1" x14ac:dyDescent="0.1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4.25" customHeight="1" x14ac:dyDescent="0.1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4.25" customHeight="1" x14ac:dyDescent="0.1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4.25" customHeight="1" x14ac:dyDescent="0.1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4.25" customHeight="1" x14ac:dyDescent="0.1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4.25" customHeight="1" x14ac:dyDescent="0.1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4.25" customHeight="1" x14ac:dyDescent="0.1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4.25" customHeight="1" x14ac:dyDescent="0.1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4.25" customHeight="1" x14ac:dyDescent="0.1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4.25" customHeight="1" x14ac:dyDescent="0.1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4.25" customHeight="1" x14ac:dyDescent="0.1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4.25" customHeight="1" x14ac:dyDescent="0.1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4.25" customHeight="1" x14ac:dyDescent="0.1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4.25" customHeight="1" x14ac:dyDescent="0.1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4.25" customHeight="1" x14ac:dyDescent="0.1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4.25" customHeight="1" x14ac:dyDescent="0.1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4.25" customHeight="1" x14ac:dyDescent="0.1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4.25" customHeight="1" x14ac:dyDescent="0.1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4.25" customHeight="1" x14ac:dyDescent="0.1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4.25" customHeight="1" x14ac:dyDescent="0.1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4.25" customHeight="1" x14ac:dyDescent="0.1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4.25" customHeight="1" x14ac:dyDescent="0.1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4.25" customHeight="1" x14ac:dyDescent="0.1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4.25" customHeight="1" x14ac:dyDescent="0.1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4.25" customHeight="1" x14ac:dyDescent="0.1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4.25" customHeight="1" x14ac:dyDescent="0.1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4.25" customHeight="1" x14ac:dyDescent="0.1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4.25" customHeight="1" x14ac:dyDescent="0.1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4.25" customHeight="1" x14ac:dyDescent="0.1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4.25" customHeight="1" x14ac:dyDescent="0.1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4.25" customHeight="1" x14ac:dyDescent="0.1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4.25" customHeight="1" x14ac:dyDescent="0.1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4.25" customHeight="1" x14ac:dyDescent="0.1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4.25" customHeight="1" x14ac:dyDescent="0.1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4.25" customHeight="1" x14ac:dyDescent="0.1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4.25" customHeight="1" x14ac:dyDescent="0.1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4.25" customHeight="1" x14ac:dyDescent="0.1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4.25" customHeight="1" x14ac:dyDescent="0.1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4.25" customHeight="1" x14ac:dyDescent="0.1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4.25" customHeight="1" x14ac:dyDescent="0.1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4.25" customHeight="1" x14ac:dyDescent="0.1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4.25" customHeight="1" x14ac:dyDescent="0.1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4.25" customHeight="1" x14ac:dyDescent="0.1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4.25" customHeight="1" x14ac:dyDescent="0.1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4.25" customHeight="1" x14ac:dyDescent="0.1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4.25" customHeight="1" x14ac:dyDescent="0.1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4.25" customHeight="1" x14ac:dyDescent="0.1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4.25" customHeight="1" x14ac:dyDescent="0.1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4.25" customHeight="1" x14ac:dyDescent="0.1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4.25" customHeight="1" x14ac:dyDescent="0.1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4.25" customHeight="1" x14ac:dyDescent="0.1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4.25" customHeight="1" x14ac:dyDescent="0.1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4.25" customHeight="1" x14ac:dyDescent="0.1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4.25" customHeight="1" x14ac:dyDescent="0.1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4.25" customHeight="1" x14ac:dyDescent="0.1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4.25" customHeight="1" x14ac:dyDescent="0.1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4.25" customHeight="1" x14ac:dyDescent="0.1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4.25" customHeight="1" x14ac:dyDescent="0.1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4.25" customHeight="1" x14ac:dyDescent="0.1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4.25" customHeight="1" x14ac:dyDescent="0.1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4.25" customHeight="1" x14ac:dyDescent="0.1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 ht="14.25" customHeight="1" x14ac:dyDescent="0.1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 ht="14.25" customHeight="1" x14ac:dyDescent="0.1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 ht="14.25" customHeight="1" x14ac:dyDescent="0.1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 ht="14.25" customHeight="1" x14ac:dyDescent="0.1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 ht="14.25" customHeight="1" x14ac:dyDescent="0.1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 ht="14.25" customHeight="1" x14ac:dyDescent="0.1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 ht="14.25" customHeight="1" x14ac:dyDescent="0.1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 ht="14.25" customHeight="1" x14ac:dyDescent="0.1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 ht="14.25" customHeight="1" x14ac:dyDescent="0.1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 ht="14.25" customHeight="1" x14ac:dyDescent="0.1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 ht="14.25" customHeight="1" x14ac:dyDescent="0.1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 ht="14.25" customHeight="1" x14ac:dyDescent="0.1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 ht="14.25" customHeight="1" x14ac:dyDescent="0.1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 ht="14.25" customHeight="1" x14ac:dyDescent="0.1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 ht="14.25" customHeight="1" x14ac:dyDescent="0.1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 ht="14.25" customHeight="1" x14ac:dyDescent="0.1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 ht="14.25" customHeight="1" x14ac:dyDescent="0.1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 ht="14.25" customHeight="1" x14ac:dyDescent="0.1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 ht="14.25" customHeight="1" x14ac:dyDescent="0.1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 ht="14.25" customHeight="1" x14ac:dyDescent="0.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 ht="14.25" customHeight="1" x14ac:dyDescent="0.1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 ht="14.25" customHeight="1" x14ac:dyDescent="0.1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 ht="14.25" customHeight="1" x14ac:dyDescent="0.1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 ht="14.25" customHeight="1" x14ac:dyDescent="0.1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 ht="14.25" customHeight="1" x14ac:dyDescent="0.1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 ht="14.25" customHeight="1" x14ac:dyDescent="0.1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 ht="14.25" customHeight="1" x14ac:dyDescent="0.1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 ht="14.25" customHeight="1" x14ac:dyDescent="0.1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 ht="14.25" customHeight="1" x14ac:dyDescent="0.1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 ht="14.25" customHeight="1" x14ac:dyDescent="0.1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 ht="14.25" customHeight="1" x14ac:dyDescent="0.1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 ht="14.25" customHeight="1" x14ac:dyDescent="0.1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 ht="14.25" customHeight="1" x14ac:dyDescent="0.1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 ht="14.25" customHeight="1" x14ac:dyDescent="0.1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 ht="14.25" customHeight="1" x14ac:dyDescent="0.1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 ht="14.25" customHeight="1" x14ac:dyDescent="0.1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 ht="14.25" customHeight="1" x14ac:dyDescent="0.1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 ht="14.25" customHeight="1" x14ac:dyDescent="0.1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 ht="14.25" customHeight="1" x14ac:dyDescent="0.1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 ht="14.25" customHeight="1" x14ac:dyDescent="0.1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 ht="14.25" customHeight="1" x14ac:dyDescent="0.1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 ht="14.25" customHeight="1" x14ac:dyDescent="0.1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 ht="14.25" customHeight="1" x14ac:dyDescent="0.1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 ht="14.25" customHeight="1" x14ac:dyDescent="0.1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 ht="14.25" customHeight="1" x14ac:dyDescent="0.1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 ht="14.25" customHeight="1" x14ac:dyDescent="0.1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 ht="14.25" customHeight="1" x14ac:dyDescent="0.1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 ht="14.25" customHeight="1" x14ac:dyDescent="0.1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spans="1:27" ht="14.25" customHeight="1" x14ac:dyDescent="0.1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spans="1:27" ht="14.25" customHeight="1" x14ac:dyDescent="0.1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spans="1:27" ht="14.25" customHeight="1" x14ac:dyDescent="0.1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spans="1:27" ht="14.25" customHeight="1" x14ac:dyDescent="0.1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spans="1:27" ht="14.25" customHeight="1" x14ac:dyDescent="0.1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spans="1:27" ht="14.25" customHeight="1" x14ac:dyDescent="0.1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spans="1:27" ht="14.25" customHeight="1" x14ac:dyDescent="0.1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spans="1:27" ht="14.25" customHeight="1" x14ac:dyDescent="0.1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spans="1:27" ht="14.25" customHeight="1" x14ac:dyDescent="0.1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spans="1:27" ht="14.25" customHeight="1" x14ac:dyDescent="0.1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spans="1:27" ht="14.25" customHeight="1" x14ac:dyDescent="0.1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spans="1:27" ht="14.25" customHeight="1" x14ac:dyDescent="0.1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spans="1:27" ht="14.25" customHeight="1" x14ac:dyDescent="0.1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spans="1:27" ht="14.25" customHeight="1" x14ac:dyDescent="0.1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spans="1:27" ht="14.25" customHeight="1" x14ac:dyDescent="0.1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spans="1:27" ht="14.25" customHeight="1" x14ac:dyDescent="0.1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spans="1:27" ht="14.25" customHeight="1" x14ac:dyDescent="0.1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spans="1:27" ht="14.25" customHeight="1" x14ac:dyDescent="0.1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spans="1:27" ht="14.25" customHeight="1" x14ac:dyDescent="0.1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spans="1:27" ht="14.25" customHeight="1" x14ac:dyDescent="0.1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spans="1:27" ht="14.25" customHeight="1" x14ac:dyDescent="0.1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spans="1:27" ht="14.25" customHeight="1" x14ac:dyDescent="0.1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spans="1:27" ht="14.25" customHeight="1" x14ac:dyDescent="0.1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spans="1:27" ht="14.25" customHeight="1" x14ac:dyDescent="0.1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spans="1:27" ht="14.25" customHeight="1" x14ac:dyDescent="0.1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spans="1:27" ht="14.25" customHeight="1" x14ac:dyDescent="0.1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spans="1:27" ht="14.25" customHeight="1" x14ac:dyDescent="0.1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spans="1:27" ht="14.25" customHeight="1" x14ac:dyDescent="0.1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spans="1:27" ht="14.25" customHeight="1" x14ac:dyDescent="0.1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spans="1:27" ht="14.25" customHeight="1" x14ac:dyDescent="0.1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spans="1:27" ht="14.25" customHeight="1" x14ac:dyDescent="0.1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spans="1:27" ht="14.25" customHeight="1" x14ac:dyDescent="0.1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spans="1:27" ht="14.25" customHeight="1" x14ac:dyDescent="0.1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spans="1:27" ht="14.25" customHeight="1" x14ac:dyDescent="0.1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spans="1:27" ht="14.25" customHeight="1" x14ac:dyDescent="0.1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spans="1:27" ht="14.25" customHeight="1" x14ac:dyDescent="0.1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spans="1:27" ht="14.25" customHeight="1" x14ac:dyDescent="0.1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spans="1:27" ht="14.25" customHeight="1" x14ac:dyDescent="0.1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spans="1:27" ht="14.25" customHeight="1" x14ac:dyDescent="0.1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spans="1:27" ht="14.25" customHeight="1" x14ac:dyDescent="0.1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spans="1:27" ht="14.25" customHeight="1" x14ac:dyDescent="0.1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spans="1:27" ht="14.25" customHeight="1" x14ac:dyDescent="0.1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spans="1:27" ht="14.25" customHeight="1" x14ac:dyDescent="0.1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spans="1:27" ht="14.25" customHeight="1" x14ac:dyDescent="0.1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spans="1:27" ht="14.25" customHeight="1" x14ac:dyDescent="0.1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spans="1:27" ht="14.25" customHeight="1" x14ac:dyDescent="0.1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spans="1:27" ht="14.25" customHeight="1" x14ac:dyDescent="0.1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spans="1:27" ht="14.25" customHeight="1" x14ac:dyDescent="0.1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spans="1:27" ht="14.25" customHeight="1" x14ac:dyDescent="0.1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spans="1:27" ht="14.25" customHeight="1" x14ac:dyDescent="0.1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spans="1:27" ht="14.25" customHeight="1" x14ac:dyDescent="0.1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spans="1:27" ht="14.25" customHeight="1" x14ac:dyDescent="0.1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spans="1:27" ht="14.25" customHeight="1" x14ac:dyDescent="0.1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spans="1:27" ht="14.25" customHeight="1" x14ac:dyDescent="0.1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spans="1:27" ht="14.25" customHeight="1" x14ac:dyDescent="0.1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spans="1:27" ht="14.25" customHeight="1" x14ac:dyDescent="0.1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spans="1:27" ht="14.25" customHeight="1" x14ac:dyDescent="0.1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spans="1:27" ht="14.25" customHeight="1" x14ac:dyDescent="0.1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spans="1:27" ht="14.25" customHeight="1" x14ac:dyDescent="0.1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spans="1:27" ht="14.25" customHeight="1" x14ac:dyDescent="0.1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spans="1:27" ht="14.25" customHeight="1" x14ac:dyDescent="0.1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spans="1:27" ht="14.25" customHeight="1" x14ac:dyDescent="0.1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spans="1:27" ht="14.25" customHeight="1" x14ac:dyDescent="0.1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spans="1:27" ht="14.25" customHeight="1" x14ac:dyDescent="0.1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spans="1:27" ht="14.25" customHeight="1" x14ac:dyDescent="0.1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spans="1:27" ht="14.25" customHeight="1" x14ac:dyDescent="0.1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spans="1:27" ht="14.25" customHeight="1" x14ac:dyDescent="0.1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spans="1:27" ht="14.25" customHeight="1" x14ac:dyDescent="0.1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spans="1:27" ht="14.25" customHeight="1" x14ac:dyDescent="0.1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spans="1:27" ht="14.25" customHeight="1" x14ac:dyDescent="0.1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spans="1:27" ht="14.25" customHeight="1" x14ac:dyDescent="0.1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spans="1:27" ht="14.25" customHeight="1" x14ac:dyDescent="0.1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spans="1:27" ht="14.25" customHeight="1" x14ac:dyDescent="0.1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spans="1:27" ht="14.25" customHeight="1" x14ac:dyDescent="0.1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spans="1:27" ht="14.25" customHeight="1" x14ac:dyDescent="0.1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spans="1:27" ht="14.25" customHeight="1" x14ac:dyDescent="0.1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spans="1:27" ht="14.25" customHeight="1" x14ac:dyDescent="0.1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spans="1:27" ht="14.25" customHeight="1" x14ac:dyDescent="0.1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spans="1:27" ht="14.25" customHeight="1" x14ac:dyDescent="0.1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spans="1:27" ht="14.25" customHeight="1" x14ac:dyDescent="0.1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spans="1:27" ht="14.25" customHeight="1" x14ac:dyDescent="0.1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spans="1:27" ht="14.25" customHeight="1" x14ac:dyDescent="0.1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spans="1:27" ht="14.25" customHeight="1" x14ac:dyDescent="0.1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spans="1:27" ht="14.25" customHeight="1" x14ac:dyDescent="0.1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spans="1:27" ht="14.25" customHeight="1" x14ac:dyDescent="0.1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spans="1:27" ht="14.25" customHeight="1" x14ac:dyDescent="0.1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spans="1:27" ht="14.25" customHeight="1" x14ac:dyDescent="0.1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spans="1:27" ht="14.25" customHeight="1" x14ac:dyDescent="0.1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spans="1:27" ht="14.25" customHeight="1" x14ac:dyDescent="0.1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spans="1:27" ht="14.25" customHeight="1" x14ac:dyDescent="0.1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spans="1:27" ht="14.25" customHeight="1" x14ac:dyDescent="0.1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spans="1:27" ht="14.25" customHeight="1" x14ac:dyDescent="0.1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spans="1:27" ht="14.25" customHeight="1" x14ac:dyDescent="0.1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spans="1:27" ht="14.25" customHeight="1" x14ac:dyDescent="0.1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spans="1:27" ht="14.25" customHeight="1" x14ac:dyDescent="0.1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spans="1:27" ht="14.25" customHeight="1" x14ac:dyDescent="0.1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spans="1:27" ht="14.25" customHeight="1" x14ac:dyDescent="0.1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spans="1:27" ht="14.25" customHeight="1" x14ac:dyDescent="0.1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spans="1:27" ht="14.25" customHeight="1" x14ac:dyDescent="0.1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spans="1:27" ht="14.25" customHeight="1" x14ac:dyDescent="0.1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spans="1:27" ht="14.25" customHeight="1" x14ac:dyDescent="0.1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spans="1:27" ht="14.25" customHeight="1" x14ac:dyDescent="0.1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spans="1:27" ht="14.25" customHeight="1" x14ac:dyDescent="0.1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spans="1:27" ht="14.25" customHeight="1" x14ac:dyDescent="0.1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spans="1:27" ht="14.25" customHeight="1" x14ac:dyDescent="0.1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spans="1:27" ht="14.25" customHeight="1" x14ac:dyDescent="0.1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spans="1:27" ht="14.25" customHeight="1" x14ac:dyDescent="0.1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spans="1:27" ht="14.25" customHeight="1" x14ac:dyDescent="0.1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spans="1:27" ht="14.25" customHeight="1" x14ac:dyDescent="0.1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spans="1:27" ht="14.25" customHeight="1" x14ac:dyDescent="0.1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spans="1:27" ht="14.25" customHeight="1" x14ac:dyDescent="0.1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spans="1:27" ht="14.25" customHeight="1" x14ac:dyDescent="0.1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spans="1:27" ht="14.25" customHeight="1" x14ac:dyDescent="0.1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spans="1:27" ht="14.25" customHeight="1" x14ac:dyDescent="0.1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spans="1:27" ht="14.25" customHeight="1" x14ac:dyDescent="0.1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spans="1:27" ht="14.25" customHeight="1" x14ac:dyDescent="0.1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spans="1:27" ht="14.25" customHeight="1" x14ac:dyDescent="0.1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spans="1:27" ht="14.25" customHeight="1" x14ac:dyDescent="0.1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spans="1:27" ht="14.25" customHeight="1" x14ac:dyDescent="0.1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spans="1:27" ht="14.25" customHeight="1" x14ac:dyDescent="0.1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spans="1:27" ht="14.25" customHeight="1" x14ac:dyDescent="0.1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spans="1:27" ht="14.25" customHeight="1" x14ac:dyDescent="0.1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spans="1:27" ht="14.25" customHeight="1" x14ac:dyDescent="0.1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spans="1:27" ht="14.25" customHeight="1" x14ac:dyDescent="0.1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spans="1:27" ht="14.25" customHeight="1" x14ac:dyDescent="0.1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spans="1:27" ht="14.25" customHeight="1" x14ac:dyDescent="0.1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spans="1:27" ht="14.25" customHeight="1" x14ac:dyDescent="0.1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spans="1:27" ht="14.25" customHeight="1" x14ac:dyDescent="0.1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spans="1:27" ht="14.25" customHeight="1" x14ac:dyDescent="0.1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spans="1:27" ht="14.25" customHeight="1" x14ac:dyDescent="0.1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spans="1:27" ht="14.25" customHeight="1" x14ac:dyDescent="0.1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spans="1:27" ht="14.25" customHeight="1" x14ac:dyDescent="0.1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spans="1:27" ht="14.25" customHeight="1" x14ac:dyDescent="0.1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spans="1:27" ht="14.25" customHeight="1" x14ac:dyDescent="0.1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spans="1:27" ht="14.25" customHeight="1" x14ac:dyDescent="0.1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spans="1:27" ht="14.25" customHeight="1" x14ac:dyDescent="0.1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spans="1:27" ht="14.25" customHeight="1" x14ac:dyDescent="0.1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spans="1:27" ht="14.25" customHeight="1" x14ac:dyDescent="0.1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spans="1:27" ht="14.25" customHeight="1" x14ac:dyDescent="0.1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spans="1:27" ht="14.25" customHeight="1" x14ac:dyDescent="0.1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spans="1:27" ht="14.25" customHeight="1" x14ac:dyDescent="0.1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spans="1:27" ht="14.25" customHeight="1" x14ac:dyDescent="0.1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spans="1:27" ht="14.25" customHeight="1" x14ac:dyDescent="0.1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spans="1:27" ht="14.25" customHeight="1" x14ac:dyDescent="0.1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spans="1:27" ht="14.25" customHeight="1" x14ac:dyDescent="0.1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spans="1:27" ht="14.25" customHeight="1" x14ac:dyDescent="0.1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spans="1:27" ht="14.25" customHeight="1" x14ac:dyDescent="0.1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spans="1:27" ht="14.25" customHeight="1" x14ac:dyDescent="0.1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spans="1:27" ht="14.25" customHeight="1" x14ac:dyDescent="0.1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spans="1:27" ht="14.25" customHeight="1" x14ac:dyDescent="0.1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spans="1:27" ht="14.25" customHeight="1" x14ac:dyDescent="0.1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spans="1:27" ht="14.25" customHeight="1" x14ac:dyDescent="0.1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spans="1:27" ht="14.25" customHeight="1" x14ac:dyDescent="0.1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spans="1:27" ht="14.25" customHeight="1" x14ac:dyDescent="0.1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spans="1:27" ht="14.25" customHeight="1" x14ac:dyDescent="0.1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spans="1:27" ht="14.25" customHeight="1" x14ac:dyDescent="0.1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spans="1:27" ht="14.25" customHeight="1" x14ac:dyDescent="0.1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spans="1:27" ht="14.25" customHeight="1" x14ac:dyDescent="0.1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spans="1:27" ht="14.25" customHeight="1" x14ac:dyDescent="0.1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spans="1:27" ht="14.25" customHeight="1" x14ac:dyDescent="0.1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spans="1:27" ht="14.25" customHeight="1" x14ac:dyDescent="0.1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spans="1:27" ht="14.25" customHeight="1" x14ac:dyDescent="0.1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spans="1:27" ht="14.25" customHeight="1" x14ac:dyDescent="0.1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spans="1:27" ht="14.25" customHeight="1" x14ac:dyDescent="0.1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spans="1:27" ht="14.25" customHeight="1" x14ac:dyDescent="0.1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spans="1:27" ht="14.25" customHeight="1" x14ac:dyDescent="0.1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spans="1:27" ht="14.25" customHeight="1" x14ac:dyDescent="0.1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spans="1:27" ht="14.25" customHeight="1" x14ac:dyDescent="0.1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spans="1:27" ht="14.25" customHeight="1" x14ac:dyDescent="0.1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spans="1:27" ht="14.25" customHeight="1" x14ac:dyDescent="0.1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spans="1:27" ht="14.25" customHeight="1" x14ac:dyDescent="0.1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spans="1:27" ht="14.25" customHeight="1" x14ac:dyDescent="0.1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spans="1:27" ht="14.25" customHeight="1" x14ac:dyDescent="0.1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spans="1:27" ht="14.25" customHeight="1" x14ac:dyDescent="0.1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spans="1:27" ht="14.25" customHeight="1" x14ac:dyDescent="0.1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spans="1:27" ht="14.25" customHeight="1" x14ac:dyDescent="0.1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spans="1:27" ht="14.25" customHeight="1" x14ac:dyDescent="0.1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spans="1:27" ht="14.25" customHeight="1" x14ac:dyDescent="0.1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spans="1:27" ht="14.25" customHeight="1" x14ac:dyDescent="0.1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spans="1:27" ht="14.25" customHeight="1" x14ac:dyDescent="0.1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spans="1:27" ht="14.25" customHeight="1" x14ac:dyDescent="0.1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spans="1:27" ht="14.25" customHeight="1" x14ac:dyDescent="0.1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spans="1:27" ht="14.25" customHeight="1" x14ac:dyDescent="0.1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spans="1:27" ht="14.25" customHeight="1" x14ac:dyDescent="0.1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spans="1:27" ht="14.25" customHeight="1" x14ac:dyDescent="0.1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spans="1:27" ht="14.25" customHeight="1" x14ac:dyDescent="0.1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spans="1:27" ht="14.25" customHeight="1" x14ac:dyDescent="0.1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spans="1:27" ht="14.25" customHeight="1" x14ac:dyDescent="0.1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spans="1:27" ht="14.25" customHeight="1" x14ac:dyDescent="0.1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spans="1:27" ht="14.25" customHeight="1" x14ac:dyDescent="0.1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spans="1:27" ht="14.25" customHeight="1" x14ac:dyDescent="0.1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spans="1:27" ht="14.25" customHeight="1" x14ac:dyDescent="0.1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spans="1:27" ht="14.25" customHeight="1" x14ac:dyDescent="0.1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spans="1:27" ht="14.25" customHeight="1" x14ac:dyDescent="0.1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spans="1:27" ht="14.25" customHeight="1" x14ac:dyDescent="0.1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spans="1:27" ht="14.25" customHeight="1" x14ac:dyDescent="0.1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spans="1:27" ht="14.25" customHeight="1" x14ac:dyDescent="0.1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spans="1:27" ht="14.25" customHeight="1" x14ac:dyDescent="0.1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spans="1:27" ht="14.25" customHeight="1" x14ac:dyDescent="0.1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spans="1:27" ht="14.25" customHeight="1" x14ac:dyDescent="0.1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spans="1:27" ht="14.25" customHeight="1" x14ac:dyDescent="0.1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spans="1:27" ht="14.25" customHeight="1" x14ac:dyDescent="0.1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spans="1:27" ht="14.25" customHeight="1" x14ac:dyDescent="0.1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spans="1:27" ht="14.25" customHeight="1" x14ac:dyDescent="0.1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spans="1:27" ht="14.25" customHeight="1" x14ac:dyDescent="0.1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spans="1:27" ht="14.25" customHeight="1" x14ac:dyDescent="0.1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spans="1:27" ht="14.25" customHeight="1" x14ac:dyDescent="0.1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spans="1:27" ht="14.25" customHeight="1" x14ac:dyDescent="0.1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spans="1:27" ht="14.25" customHeight="1" x14ac:dyDescent="0.1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spans="1:27" ht="14.25" customHeight="1" x14ac:dyDescent="0.1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spans="1:27" ht="14.25" customHeight="1" x14ac:dyDescent="0.1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spans="1:27" ht="14.25" customHeight="1" x14ac:dyDescent="0.1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spans="1:27" ht="14.25" customHeight="1" x14ac:dyDescent="0.1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spans="1:27" ht="14.25" customHeight="1" x14ac:dyDescent="0.1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spans="1:27" ht="14.25" customHeight="1" x14ac:dyDescent="0.1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spans="1:27" ht="14.25" customHeight="1" x14ac:dyDescent="0.1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spans="1:27" ht="14.25" customHeight="1" x14ac:dyDescent="0.1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spans="1:27" ht="14.25" customHeight="1" x14ac:dyDescent="0.1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spans="1:27" ht="14.25" customHeight="1" x14ac:dyDescent="0.1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spans="1:27" ht="14.25" customHeight="1" x14ac:dyDescent="0.1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spans="1:27" ht="14.25" customHeight="1" x14ac:dyDescent="0.1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spans="1:27" ht="14.25" customHeight="1" x14ac:dyDescent="0.1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spans="1:27" ht="14.25" customHeight="1" x14ac:dyDescent="0.1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spans="1:27" ht="14.25" customHeight="1" x14ac:dyDescent="0.1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spans="1:27" ht="14.25" customHeight="1" x14ac:dyDescent="0.1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spans="1:27" ht="14.25" customHeight="1" x14ac:dyDescent="0.1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spans="1:27" ht="14.25" customHeight="1" x14ac:dyDescent="0.1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spans="1:27" ht="14.25" customHeight="1" x14ac:dyDescent="0.1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spans="1:27" ht="14.25" customHeight="1" x14ac:dyDescent="0.1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spans="1:27" ht="14.25" customHeight="1" x14ac:dyDescent="0.1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spans="1:27" ht="14.25" customHeight="1" x14ac:dyDescent="0.1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spans="1:27" ht="14.25" customHeight="1" x14ac:dyDescent="0.1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spans="1:27" ht="14.25" customHeight="1" x14ac:dyDescent="0.1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spans="1:27" ht="14.25" customHeight="1" x14ac:dyDescent="0.1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spans="1:27" ht="14.25" customHeight="1" x14ac:dyDescent="0.1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spans="1:27" ht="14.25" customHeight="1" x14ac:dyDescent="0.1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spans="1:27" ht="14.25" customHeight="1" x14ac:dyDescent="0.1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spans="1:27" ht="14.25" customHeight="1" x14ac:dyDescent="0.1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spans="1:27" ht="14.25" customHeight="1" x14ac:dyDescent="0.1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spans="1:27" ht="14.25" customHeight="1" x14ac:dyDescent="0.1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spans="1:27" ht="14.25" customHeight="1" x14ac:dyDescent="0.1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spans="1:27" ht="14.25" customHeight="1" x14ac:dyDescent="0.1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spans="1:27" ht="14.25" customHeight="1" x14ac:dyDescent="0.1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spans="1:27" ht="14.25" customHeight="1" x14ac:dyDescent="0.1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spans="1:27" ht="14.25" customHeight="1" x14ac:dyDescent="0.1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spans="1:27" ht="14.25" customHeight="1" x14ac:dyDescent="0.1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spans="1:27" ht="14.25" customHeight="1" x14ac:dyDescent="0.1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spans="1:27" ht="14.25" customHeight="1" x14ac:dyDescent="0.1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spans="1:27" ht="14.25" customHeight="1" x14ac:dyDescent="0.1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spans="1:27" ht="14.25" customHeight="1" x14ac:dyDescent="0.1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spans="1:27" ht="14.25" customHeight="1" x14ac:dyDescent="0.1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spans="1:27" ht="14.25" customHeight="1" x14ac:dyDescent="0.1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spans="1:27" ht="14.25" customHeight="1" x14ac:dyDescent="0.1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spans="1:27" ht="14.25" customHeight="1" x14ac:dyDescent="0.1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spans="1:27" ht="14.25" customHeight="1" x14ac:dyDescent="0.1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spans="1:27" ht="14.25" customHeight="1" x14ac:dyDescent="0.1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spans="1:27" ht="14.25" customHeight="1" x14ac:dyDescent="0.1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spans="1:27" ht="14.25" customHeight="1" x14ac:dyDescent="0.1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spans="1:27" ht="14.25" customHeight="1" x14ac:dyDescent="0.1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spans="1:27" ht="14.25" customHeight="1" x14ac:dyDescent="0.1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spans="1:27" ht="14.25" customHeight="1" x14ac:dyDescent="0.1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spans="1:27" ht="14.25" customHeight="1" x14ac:dyDescent="0.1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spans="1:27" ht="14.25" customHeight="1" x14ac:dyDescent="0.1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spans="1:27" ht="14.25" customHeight="1" x14ac:dyDescent="0.1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spans="1:27" ht="14.25" customHeight="1" x14ac:dyDescent="0.1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spans="1:27" ht="14.25" customHeight="1" x14ac:dyDescent="0.1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spans="1:27" ht="14.25" customHeight="1" x14ac:dyDescent="0.1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spans="1:27" ht="14.25" customHeight="1" x14ac:dyDescent="0.1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spans="1:27" ht="14.25" customHeight="1" x14ac:dyDescent="0.1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spans="1:27" ht="14.25" customHeight="1" x14ac:dyDescent="0.1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spans="1:27" ht="14.25" customHeight="1" x14ac:dyDescent="0.1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spans="1:27" ht="14.25" customHeight="1" x14ac:dyDescent="0.1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spans="1:27" ht="14.25" customHeight="1" x14ac:dyDescent="0.1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spans="1:27" ht="14.25" customHeight="1" x14ac:dyDescent="0.1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spans="1:27" ht="14.25" customHeight="1" x14ac:dyDescent="0.1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spans="1:27" ht="14.25" customHeight="1" x14ac:dyDescent="0.1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spans="1:27" ht="14.25" customHeight="1" x14ac:dyDescent="0.1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spans="1:27" ht="14.25" customHeight="1" x14ac:dyDescent="0.1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spans="1:27" ht="14.25" customHeight="1" x14ac:dyDescent="0.1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spans="1:27" ht="14.25" customHeight="1" x14ac:dyDescent="0.1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spans="1:27" ht="14.25" customHeight="1" x14ac:dyDescent="0.1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spans="1:27" ht="14.25" customHeight="1" x14ac:dyDescent="0.1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spans="1:27" ht="14.25" customHeight="1" x14ac:dyDescent="0.1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spans="1:27" ht="14.25" customHeight="1" x14ac:dyDescent="0.1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spans="1:27" ht="14.25" customHeight="1" x14ac:dyDescent="0.1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spans="1:27" ht="14.25" customHeight="1" x14ac:dyDescent="0.1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spans="1:27" ht="14.25" customHeight="1" x14ac:dyDescent="0.1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spans="1:27" ht="14.25" customHeight="1" x14ac:dyDescent="0.1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spans="1:27" ht="14.25" customHeight="1" x14ac:dyDescent="0.1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spans="1:27" ht="14.25" customHeight="1" x14ac:dyDescent="0.1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spans="1:27" ht="14.25" customHeight="1" x14ac:dyDescent="0.1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spans="1:27" ht="14.25" customHeight="1" x14ac:dyDescent="0.1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spans="1:27" ht="14.25" customHeight="1" x14ac:dyDescent="0.1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spans="1:27" ht="14.25" customHeight="1" x14ac:dyDescent="0.1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spans="1:27" ht="14.25" customHeight="1" x14ac:dyDescent="0.1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spans="1:27" ht="14.25" customHeight="1" x14ac:dyDescent="0.1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spans="1:27" ht="14.25" customHeight="1" x14ac:dyDescent="0.1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spans="1:27" ht="14.25" customHeight="1" x14ac:dyDescent="0.1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spans="1:27" ht="14.25" customHeight="1" x14ac:dyDescent="0.1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spans="1:27" ht="14.25" customHeight="1" x14ac:dyDescent="0.1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spans="1:27" ht="14.25" customHeight="1" x14ac:dyDescent="0.1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spans="1:27" ht="14.25" customHeight="1" x14ac:dyDescent="0.1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spans="1:27" ht="14.25" customHeight="1" x14ac:dyDescent="0.1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spans="1:27" ht="14.25" customHeight="1" x14ac:dyDescent="0.1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spans="1:27" ht="14.25" customHeight="1" x14ac:dyDescent="0.1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spans="1:27" ht="14.25" customHeight="1" x14ac:dyDescent="0.1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spans="1:27" ht="14.25" customHeight="1" x14ac:dyDescent="0.1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spans="1:27" ht="14.25" customHeight="1" x14ac:dyDescent="0.1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spans="1:27" ht="14.25" customHeight="1" x14ac:dyDescent="0.1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spans="1:27" ht="14.25" customHeight="1" x14ac:dyDescent="0.1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spans="1:27" ht="14.25" customHeight="1" x14ac:dyDescent="0.1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spans="1:27" ht="14.25" customHeight="1" x14ac:dyDescent="0.1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spans="1:27" ht="14.25" customHeight="1" x14ac:dyDescent="0.1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spans="1:27" ht="14.25" customHeight="1" x14ac:dyDescent="0.1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spans="1:27" ht="14.25" customHeight="1" x14ac:dyDescent="0.1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spans="1:27" ht="14.25" customHeight="1" x14ac:dyDescent="0.1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spans="1:27" ht="14.25" customHeight="1" x14ac:dyDescent="0.1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spans="1:27" ht="14.25" customHeight="1" x14ac:dyDescent="0.1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spans="1:27" ht="14.25" customHeight="1" x14ac:dyDescent="0.1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spans="1:27" ht="14.25" customHeight="1" x14ac:dyDescent="0.1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spans="1:27" ht="14.25" customHeight="1" x14ac:dyDescent="0.1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spans="1:27" ht="14.25" customHeight="1" x14ac:dyDescent="0.1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spans="1:27" ht="14.25" customHeight="1" x14ac:dyDescent="0.1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spans="1:27" ht="14.25" customHeight="1" x14ac:dyDescent="0.1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spans="1:27" ht="14.25" customHeight="1" x14ac:dyDescent="0.1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spans="1:27" ht="14.25" customHeight="1" x14ac:dyDescent="0.1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spans="1:27" ht="14.25" customHeight="1" x14ac:dyDescent="0.1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spans="1:27" ht="14.25" customHeight="1" x14ac:dyDescent="0.1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spans="1:27" ht="14.25" customHeight="1" x14ac:dyDescent="0.1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spans="1:27" ht="14.25" customHeight="1" x14ac:dyDescent="0.1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spans="1:27" ht="14.25" customHeight="1" x14ac:dyDescent="0.1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spans="1:27" ht="14.25" customHeight="1" x14ac:dyDescent="0.1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spans="1:27" ht="14.25" customHeight="1" x14ac:dyDescent="0.1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spans="1:27" ht="14.25" customHeight="1" x14ac:dyDescent="0.1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spans="1:27" ht="14.25" customHeight="1" x14ac:dyDescent="0.1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spans="1:27" ht="14.25" customHeight="1" x14ac:dyDescent="0.1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spans="1:27" ht="14.25" customHeight="1" x14ac:dyDescent="0.1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spans="1:27" ht="14.25" customHeight="1" x14ac:dyDescent="0.1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spans="1:27" ht="14.25" customHeight="1" x14ac:dyDescent="0.1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spans="1:27" ht="14.25" customHeight="1" x14ac:dyDescent="0.1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spans="1:27" ht="14.25" customHeight="1" x14ac:dyDescent="0.1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spans="1:27" ht="14.25" customHeight="1" x14ac:dyDescent="0.1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spans="1:27" ht="14.25" customHeight="1" x14ac:dyDescent="0.1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spans="1:27" ht="14.25" customHeight="1" x14ac:dyDescent="0.1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spans="1:27" ht="14.25" customHeight="1" x14ac:dyDescent="0.1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spans="1:27" ht="14.25" customHeight="1" x14ac:dyDescent="0.1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spans="1:27" ht="14.25" customHeight="1" x14ac:dyDescent="0.1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spans="1:27" ht="14.25" customHeight="1" x14ac:dyDescent="0.1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spans="1:27" ht="14.25" customHeight="1" x14ac:dyDescent="0.1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spans="1:27" ht="14.25" customHeight="1" x14ac:dyDescent="0.1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spans="1:27" ht="14.25" customHeight="1" x14ac:dyDescent="0.1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spans="1:27" ht="14.25" customHeight="1" x14ac:dyDescent="0.1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spans="1:27" ht="14.25" customHeight="1" x14ac:dyDescent="0.1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spans="1:27" ht="14.25" customHeight="1" x14ac:dyDescent="0.1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spans="1:27" ht="14.25" customHeight="1" x14ac:dyDescent="0.1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spans="1:27" ht="14.25" customHeight="1" x14ac:dyDescent="0.1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spans="1:27" ht="14.25" customHeight="1" x14ac:dyDescent="0.1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spans="1:27" ht="14.25" customHeight="1" x14ac:dyDescent="0.1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spans="1:27" ht="14.25" customHeight="1" x14ac:dyDescent="0.1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spans="1:27" ht="14.25" customHeight="1" x14ac:dyDescent="0.1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spans="1:27" ht="14.25" customHeight="1" x14ac:dyDescent="0.1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spans="1:27" ht="14.25" customHeight="1" x14ac:dyDescent="0.1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spans="1:27" ht="14.25" customHeight="1" x14ac:dyDescent="0.1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spans="1:27" ht="14.25" customHeight="1" x14ac:dyDescent="0.1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spans="1:27" ht="14.25" customHeight="1" x14ac:dyDescent="0.1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spans="1:27" ht="14.25" customHeight="1" x14ac:dyDescent="0.1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spans="1:27" ht="14.25" customHeight="1" x14ac:dyDescent="0.1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spans="1:27" ht="14.25" customHeight="1" x14ac:dyDescent="0.1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spans="1:27" ht="14.25" customHeight="1" x14ac:dyDescent="0.1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spans="1:27" ht="14.25" customHeight="1" x14ac:dyDescent="0.1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spans="1:27" ht="14.25" customHeight="1" x14ac:dyDescent="0.1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spans="1:27" ht="14.25" customHeight="1" x14ac:dyDescent="0.1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spans="1:27" ht="14.25" customHeight="1" x14ac:dyDescent="0.1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spans="1:27" ht="14.25" customHeight="1" x14ac:dyDescent="0.1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spans="1:27" ht="14.25" customHeight="1" x14ac:dyDescent="0.1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spans="1:27" ht="14.25" customHeight="1" x14ac:dyDescent="0.1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spans="1:27" ht="14.25" customHeight="1" x14ac:dyDescent="0.1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spans="1:27" ht="14.25" customHeight="1" x14ac:dyDescent="0.1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spans="1:27" ht="14.25" customHeight="1" x14ac:dyDescent="0.1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spans="1:27" ht="14.25" customHeight="1" x14ac:dyDescent="0.1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spans="1:27" ht="14.25" customHeight="1" x14ac:dyDescent="0.1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spans="1:27" ht="14.25" customHeight="1" x14ac:dyDescent="0.1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spans="1:27" ht="14.25" customHeight="1" x14ac:dyDescent="0.1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spans="1:27" ht="14.25" customHeight="1" x14ac:dyDescent="0.1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spans="1:27" ht="14.25" customHeight="1" x14ac:dyDescent="0.1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spans="1:27" ht="14.25" customHeight="1" x14ac:dyDescent="0.1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spans="1:27" ht="14.25" customHeight="1" x14ac:dyDescent="0.1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spans="1:27" ht="14.25" customHeight="1" x14ac:dyDescent="0.1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spans="1:27" ht="14.25" customHeight="1" x14ac:dyDescent="0.1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spans="1:27" ht="14.25" customHeight="1" x14ac:dyDescent="0.1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spans="1:27" ht="14.25" customHeight="1" x14ac:dyDescent="0.1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spans="1:27" ht="14.25" customHeight="1" x14ac:dyDescent="0.1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spans="1:27" ht="14.25" customHeight="1" x14ac:dyDescent="0.1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spans="1:27" ht="14.25" customHeight="1" x14ac:dyDescent="0.1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spans="1:27" ht="14.25" customHeight="1" x14ac:dyDescent="0.1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spans="1:27" ht="14.25" customHeight="1" x14ac:dyDescent="0.1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spans="1:27" ht="14.25" customHeight="1" x14ac:dyDescent="0.1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spans="1:27" ht="14.25" customHeight="1" x14ac:dyDescent="0.1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spans="1:27" ht="14.25" customHeight="1" x14ac:dyDescent="0.1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spans="1:27" ht="14.25" customHeight="1" x14ac:dyDescent="0.1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spans="1:27" ht="14.25" customHeight="1" x14ac:dyDescent="0.1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spans="1:27" ht="14.25" customHeight="1" x14ac:dyDescent="0.1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spans="1:27" ht="14.25" customHeight="1" x14ac:dyDescent="0.1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spans="1:27" ht="14.25" customHeight="1" x14ac:dyDescent="0.1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spans="1:27" ht="14.25" customHeight="1" x14ac:dyDescent="0.1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spans="1:27" ht="14.25" customHeight="1" x14ac:dyDescent="0.1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spans="1:27" ht="14.25" customHeight="1" x14ac:dyDescent="0.1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spans="1:27" ht="14.25" customHeight="1" x14ac:dyDescent="0.1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spans="1:27" ht="14.25" customHeight="1" x14ac:dyDescent="0.1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spans="1:27" ht="14.25" customHeight="1" x14ac:dyDescent="0.1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spans="1:27" ht="14.25" customHeight="1" x14ac:dyDescent="0.1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spans="1:27" ht="14.25" customHeight="1" x14ac:dyDescent="0.1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spans="1:27" ht="14.25" customHeight="1" x14ac:dyDescent="0.1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spans="1:27" ht="14.25" customHeight="1" x14ac:dyDescent="0.1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spans="1:27" ht="14.25" customHeight="1" x14ac:dyDescent="0.1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spans="1:27" ht="14.25" customHeight="1" x14ac:dyDescent="0.1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spans="1:27" ht="14.25" customHeight="1" x14ac:dyDescent="0.1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spans="1:27" ht="14.25" customHeight="1" x14ac:dyDescent="0.1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spans="1:27" ht="14.25" customHeight="1" x14ac:dyDescent="0.1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spans="1:27" ht="14.25" customHeight="1" x14ac:dyDescent="0.1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spans="1:27" ht="14.25" customHeight="1" x14ac:dyDescent="0.1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spans="1:27" ht="14.25" customHeight="1" x14ac:dyDescent="0.1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spans="1:27" ht="14.25" customHeight="1" x14ac:dyDescent="0.1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spans="1:27" ht="14.25" customHeight="1" x14ac:dyDescent="0.1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spans="1:27" ht="14.25" customHeight="1" x14ac:dyDescent="0.1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spans="1:27" ht="14.25" customHeight="1" x14ac:dyDescent="0.1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spans="1:27" ht="14.25" customHeight="1" x14ac:dyDescent="0.1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spans="1:27" ht="14.25" customHeight="1" x14ac:dyDescent="0.1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spans="1:27" ht="14.25" customHeight="1" x14ac:dyDescent="0.1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spans="1:27" ht="14.25" customHeight="1" x14ac:dyDescent="0.1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spans="1:27" ht="14.25" customHeight="1" x14ac:dyDescent="0.1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spans="1:27" ht="14.25" customHeight="1" x14ac:dyDescent="0.1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spans="1:27" ht="14.25" customHeight="1" x14ac:dyDescent="0.1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spans="1:27" ht="14.25" customHeight="1" x14ac:dyDescent="0.1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spans="1:27" ht="14.25" customHeight="1" x14ac:dyDescent="0.1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spans="1:27" ht="14.25" customHeight="1" x14ac:dyDescent="0.1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spans="1:27" ht="14.25" customHeight="1" x14ac:dyDescent="0.1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spans="1:27" ht="14.25" customHeight="1" x14ac:dyDescent="0.1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spans="1:27" ht="14.25" customHeight="1" x14ac:dyDescent="0.1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spans="1:27" ht="14.25" customHeight="1" x14ac:dyDescent="0.1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spans="1:27" ht="14.25" customHeight="1" x14ac:dyDescent="0.1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spans="1:27" ht="14.25" customHeight="1" x14ac:dyDescent="0.1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spans="1:27" ht="14.25" customHeight="1" x14ac:dyDescent="0.1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spans="1:27" ht="14.25" customHeight="1" x14ac:dyDescent="0.1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spans="1:27" ht="14.25" customHeight="1" x14ac:dyDescent="0.1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spans="1:27" ht="14.25" customHeight="1" x14ac:dyDescent="0.1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spans="1:27" ht="14.25" customHeight="1" x14ac:dyDescent="0.1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spans="1:27" ht="14.25" customHeight="1" x14ac:dyDescent="0.1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spans="1:27" ht="14.25" customHeight="1" x14ac:dyDescent="0.1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spans="1:27" ht="14.25" customHeight="1" x14ac:dyDescent="0.1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spans="1:27" ht="14.25" customHeight="1" x14ac:dyDescent="0.1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spans="1:27" ht="14.25" customHeight="1" x14ac:dyDescent="0.1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spans="1:27" ht="14.25" customHeight="1" x14ac:dyDescent="0.1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spans="1:27" ht="14.25" customHeight="1" x14ac:dyDescent="0.1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spans="1:27" ht="14.25" customHeight="1" x14ac:dyDescent="0.1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spans="1:27" ht="14.25" customHeight="1" x14ac:dyDescent="0.1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spans="1:27" ht="14.25" customHeight="1" x14ac:dyDescent="0.1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spans="1:27" ht="14.25" customHeight="1" x14ac:dyDescent="0.1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spans="1:27" ht="14.25" customHeight="1" x14ac:dyDescent="0.1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spans="1:27" ht="14.25" customHeight="1" x14ac:dyDescent="0.1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spans="1:27" ht="14.25" customHeight="1" x14ac:dyDescent="0.1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spans="1:27" ht="14.25" customHeight="1" x14ac:dyDescent="0.1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spans="1:27" ht="14.25" customHeight="1" x14ac:dyDescent="0.1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spans="1:27" ht="14.25" customHeight="1" x14ac:dyDescent="0.1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spans="1:27" ht="14.25" customHeight="1" x14ac:dyDescent="0.1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spans="1:27" ht="14.25" customHeight="1" x14ac:dyDescent="0.1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spans="1:27" ht="14.25" customHeight="1" x14ac:dyDescent="0.1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spans="1:27" ht="14.25" customHeight="1" x14ac:dyDescent="0.1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spans="1:27" ht="14.25" customHeight="1" x14ac:dyDescent="0.1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spans="1:27" ht="14.25" customHeight="1" x14ac:dyDescent="0.1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spans="1:27" ht="14.25" customHeight="1" x14ac:dyDescent="0.1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spans="1:27" ht="14.25" customHeight="1" x14ac:dyDescent="0.1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spans="1:27" ht="14.25" customHeight="1" x14ac:dyDescent="0.1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spans="1:27" ht="14.25" customHeight="1" x14ac:dyDescent="0.1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spans="1:27" ht="14.25" customHeight="1" x14ac:dyDescent="0.1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spans="1:27" ht="14.25" customHeight="1" x14ac:dyDescent="0.1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spans="1:27" ht="14.25" customHeight="1" x14ac:dyDescent="0.1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spans="1:27" ht="14.25" customHeight="1" x14ac:dyDescent="0.1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spans="1:27" ht="14.25" customHeight="1" x14ac:dyDescent="0.1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spans="1:27" ht="14.25" customHeight="1" x14ac:dyDescent="0.1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spans="1:27" ht="14.25" customHeight="1" x14ac:dyDescent="0.1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spans="1:27" ht="14.25" customHeight="1" x14ac:dyDescent="0.1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spans="1:27" ht="14.25" customHeight="1" x14ac:dyDescent="0.1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 ht="14.25" customHeight="1" x14ac:dyDescent="0.1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spans="1:27" ht="14.25" customHeight="1" x14ac:dyDescent="0.1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spans="1:27" ht="14.25" customHeight="1" x14ac:dyDescent="0.1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spans="1:27" ht="14.25" customHeight="1" x14ac:dyDescent="0.1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spans="1:27" ht="14.25" customHeight="1" x14ac:dyDescent="0.1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spans="1:27" ht="14.25" customHeight="1" x14ac:dyDescent="0.1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spans="1:27" ht="14.25" customHeight="1" x14ac:dyDescent="0.1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spans="1:27" ht="14.25" customHeight="1" x14ac:dyDescent="0.1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spans="1:27" ht="14.25" customHeight="1" x14ac:dyDescent="0.1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spans="1:27" ht="14.25" customHeight="1" x14ac:dyDescent="0.1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spans="1:27" ht="14.25" customHeight="1" x14ac:dyDescent="0.1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spans="1:27" ht="14.25" customHeight="1" x14ac:dyDescent="0.1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spans="1:27" ht="14.25" customHeight="1" x14ac:dyDescent="0.1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spans="1:27" ht="14.25" customHeight="1" x14ac:dyDescent="0.1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spans="1:27" ht="14.25" customHeight="1" x14ac:dyDescent="0.1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spans="1:27" ht="14.25" customHeight="1" x14ac:dyDescent="0.1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spans="1:27" ht="14.25" customHeight="1" x14ac:dyDescent="0.1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spans="1:27" ht="14.25" customHeight="1" x14ac:dyDescent="0.1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spans="1:27" ht="14.25" customHeight="1" x14ac:dyDescent="0.1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spans="1:27" ht="14.25" customHeight="1" x14ac:dyDescent="0.1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spans="1:27" ht="14.25" customHeight="1" x14ac:dyDescent="0.1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spans="1:27" ht="14.25" customHeight="1" x14ac:dyDescent="0.1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spans="1:27" ht="14.25" customHeight="1" x14ac:dyDescent="0.1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spans="1:27" ht="14.25" customHeight="1" x14ac:dyDescent="0.1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spans="1:27" ht="14.25" customHeight="1" x14ac:dyDescent="0.1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spans="1:27" ht="14.25" customHeight="1" x14ac:dyDescent="0.1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spans="1:27" ht="14.25" customHeight="1" x14ac:dyDescent="0.1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spans="1:27" ht="14.25" customHeight="1" x14ac:dyDescent="0.1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spans="1:27" ht="14.25" customHeight="1" x14ac:dyDescent="0.1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spans="1:27" ht="14.25" customHeight="1" x14ac:dyDescent="0.1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spans="1:27" ht="14.25" customHeight="1" x14ac:dyDescent="0.1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spans="1:27" ht="14.25" customHeight="1" x14ac:dyDescent="0.1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spans="1:27" ht="14.25" customHeight="1" x14ac:dyDescent="0.1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spans="1:27" ht="14.25" customHeight="1" x14ac:dyDescent="0.1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spans="1:27" ht="14.25" customHeight="1" x14ac:dyDescent="0.1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spans="1:27" ht="14.25" customHeight="1" x14ac:dyDescent="0.1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spans="1:27" ht="14.25" customHeight="1" x14ac:dyDescent="0.1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spans="1:27" ht="14.25" customHeight="1" x14ac:dyDescent="0.1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spans="1:27" ht="14.25" customHeight="1" x14ac:dyDescent="0.1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spans="1:27" ht="14.25" customHeight="1" x14ac:dyDescent="0.1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spans="1:27" ht="14.25" customHeight="1" x14ac:dyDescent="0.1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spans="1:27" ht="14.25" customHeight="1" x14ac:dyDescent="0.1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spans="1:27" ht="14.25" customHeight="1" x14ac:dyDescent="0.1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spans="1:27" ht="14.25" customHeight="1" x14ac:dyDescent="0.1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spans="1:27" ht="14.25" customHeight="1" x14ac:dyDescent="0.1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spans="1:27" ht="14.25" customHeight="1" x14ac:dyDescent="0.1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spans="1:27" ht="14.25" customHeight="1" x14ac:dyDescent="0.1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spans="1:27" ht="14.25" customHeight="1" x14ac:dyDescent="0.1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spans="1:27" ht="14.25" customHeight="1" x14ac:dyDescent="0.1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spans="1:27" ht="14.25" customHeight="1" x14ac:dyDescent="0.1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spans="1:27" ht="14.25" customHeight="1" x14ac:dyDescent="0.1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spans="1:27" ht="14.25" customHeight="1" x14ac:dyDescent="0.1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spans="1:27" ht="14.25" customHeight="1" x14ac:dyDescent="0.1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spans="1:27" ht="14.25" customHeight="1" x14ac:dyDescent="0.1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</sheetData>
  <mergeCells count="11">
    <mergeCell ref="D18:E18"/>
    <mergeCell ref="A1:F3"/>
    <mergeCell ref="A4:A18"/>
    <mergeCell ref="D9:E9"/>
    <mergeCell ref="D10:E10"/>
    <mergeCell ref="D11:E11"/>
    <mergeCell ref="D12:E12"/>
    <mergeCell ref="D13:E13"/>
    <mergeCell ref="D14:E14"/>
    <mergeCell ref="D16:E16"/>
    <mergeCell ref="D17:E17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</vt:lpstr>
      <vt:lpstr>SENDING Organisation</vt:lpstr>
      <vt:lpstr>HOST Organisation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Lucie</dc:creator>
  <cp:lastModifiedBy>Antonio Montalvo</cp:lastModifiedBy>
  <dcterms:created xsi:type="dcterms:W3CDTF">2020-11-03T15:31:16Z</dcterms:created>
  <dcterms:modified xsi:type="dcterms:W3CDTF">2022-03-14T17:05:49Z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e0487d71-feb8-4c7c-b05d-f72ed6080718</vt:lpwstr>
  </property>
</Properties>
</file>